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19800" windowHeight="11760"/>
  </bookViews>
  <sheets>
    <sheet name="Inflación general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9" i="1" l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T88" i="1" l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T86" i="1" l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B85" i="1"/>
  <c r="C85" i="1"/>
  <c r="D85" i="1"/>
  <c r="E85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B84" i="1"/>
  <c r="C84" i="1"/>
  <c r="D84" i="1"/>
  <c r="E84" i="1"/>
  <c r="F84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B83" i="1"/>
  <c r="C83" i="1"/>
  <c r="D83" i="1"/>
  <c r="E83" i="1"/>
  <c r="F83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B82" i="1"/>
  <c r="C82" i="1"/>
  <c r="D82" i="1"/>
  <c r="E82" i="1"/>
  <c r="F82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B81" i="1"/>
  <c r="C81" i="1"/>
  <c r="D81" i="1"/>
  <c r="E81" i="1"/>
  <c r="B80" i="1"/>
  <c r="C80" i="1"/>
  <c r="D80" i="1"/>
  <c r="E80" i="1"/>
  <c r="B79" i="1"/>
  <c r="C79" i="1"/>
  <c r="D79" i="1"/>
  <c r="E79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B77" i="1"/>
  <c r="C77" i="1"/>
  <c r="D77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B76" i="1"/>
  <c r="C76" i="1"/>
  <c r="D76" i="1"/>
  <c r="E76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B75" i="1"/>
  <c r="C75" i="1"/>
  <c r="D75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B72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B71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B70" i="1"/>
  <c r="I67" i="1"/>
  <c r="J67" i="1"/>
  <c r="K67" i="1"/>
  <c r="L67" i="1"/>
  <c r="M67" i="1"/>
  <c r="N67" i="1"/>
  <c r="O67" i="1"/>
  <c r="P67" i="1"/>
  <c r="Q67" i="1"/>
  <c r="R67" i="1"/>
  <c r="S67" i="1"/>
  <c r="T67" i="1"/>
  <c r="I68" i="1"/>
  <c r="J68" i="1"/>
  <c r="K68" i="1"/>
  <c r="L68" i="1"/>
  <c r="M68" i="1"/>
  <c r="N68" i="1"/>
  <c r="O68" i="1"/>
  <c r="P68" i="1"/>
  <c r="Q68" i="1"/>
  <c r="R68" i="1"/>
  <c r="S68" i="1"/>
  <c r="T68" i="1"/>
  <c r="I69" i="1"/>
  <c r="J69" i="1"/>
  <c r="K69" i="1"/>
  <c r="L69" i="1"/>
  <c r="M69" i="1"/>
  <c r="N69" i="1"/>
  <c r="O69" i="1"/>
  <c r="P69" i="1"/>
  <c r="Q69" i="1"/>
  <c r="R69" i="1"/>
  <c r="S69" i="1"/>
  <c r="T69" i="1"/>
  <c r="B67" i="1"/>
  <c r="C67" i="1"/>
  <c r="D67" i="1"/>
  <c r="E67" i="1"/>
  <c r="F67" i="1"/>
  <c r="G67" i="1"/>
  <c r="H67" i="1"/>
  <c r="B68" i="1"/>
  <c r="C68" i="1"/>
  <c r="D68" i="1"/>
  <c r="E68" i="1"/>
  <c r="F68" i="1"/>
  <c r="G68" i="1"/>
  <c r="H68" i="1"/>
  <c r="B69" i="1"/>
  <c r="C69" i="1"/>
  <c r="D69" i="1"/>
  <c r="E69" i="1"/>
  <c r="F69" i="1"/>
  <c r="G69" i="1"/>
  <c r="H69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B66" i="1"/>
  <c r="T63" i="1" l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B54" i="1"/>
  <c r="B55" i="1"/>
  <c r="B56" i="1"/>
  <c r="B57" i="1"/>
  <c r="B58" i="1"/>
  <c r="B59" i="1"/>
  <c r="B60" i="1"/>
  <c r="B61" i="1"/>
  <c r="B62" i="1"/>
  <c r="B63" i="1"/>
  <c r="B64" i="1"/>
  <c r="B65" i="1"/>
  <c r="B53" i="1"/>
</calcChain>
</file>

<file path=xl/sharedStrings.xml><?xml version="1.0" encoding="utf-8"?>
<sst xmlns="http://schemas.openxmlformats.org/spreadsheetml/2006/main" count="61" uniqueCount="48">
  <si>
    <t>Oct 2020</t>
  </si>
  <si>
    <t>Nov 2020</t>
  </si>
  <si>
    <t>Dic 2020</t>
  </si>
  <si>
    <t>Ene 2021</t>
  </si>
  <si>
    <t>Feb 2021</t>
  </si>
  <si>
    <t>Mar 2021</t>
  </si>
  <si>
    <t>Abr 2021</t>
  </si>
  <si>
    <t>May 2021</t>
  </si>
  <si>
    <t>Jun 2021</t>
  </si>
  <si>
    <t>Jul 2021</t>
  </si>
  <si>
    <t>Ago 2021</t>
  </si>
  <si>
    <t>Sep 2021</t>
  </si>
  <si>
    <t>Oct 2021</t>
  </si>
  <si>
    <t>Nov 2021</t>
  </si>
  <si>
    <t>Dic 2021</t>
  </si>
  <si>
    <t>Ene 2022</t>
  </si>
  <si>
    <t>Feb 2022</t>
  </si>
  <si>
    <t>Mar 2022</t>
  </si>
  <si>
    <t>Abr 2022</t>
  </si>
  <si>
    <t>May 2022</t>
  </si>
  <si>
    <t>Jun 2022</t>
  </si>
  <si>
    <t>Jul 2022</t>
  </si>
  <si>
    <t>Ago 2022</t>
  </si>
  <si>
    <t>Sep 2022</t>
  </si>
  <si>
    <t>Oct 2022</t>
  </si>
  <si>
    <t>Nacional</t>
  </si>
  <si>
    <t>Area Metropolitana de la Cd. de México</t>
  </si>
  <si>
    <t>Cancún, Q. Roo</t>
  </si>
  <si>
    <t xml:space="preserve"> Cd. Juárez, Chih.</t>
  </si>
  <si>
    <t xml:space="preserve"> Chihuahua, Chih.</t>
  </si>
  <si>
    <t>Culiacán, Sin.</t>
  </si>
  <si>
    <t>Guadalajara, Jal.</t>
  </si>
  <si>
    <t>Hermosillo, Son.</t>
  </si>
  <si>
    <t xml:space="preserve"> La Paz, B.C.S.</t>
  </si>
  <si>
    <t xml:space="preserve"> León, Gto.</t>
  </si>
  <si>
    <t>Mérida, Yuc.</t>
  </si>
  <si>
    <t xml:space="preserve"> Mexicali, B.C.</t>
  </si>
  <si>
    <t xml:space="preserve"> Monterrey, N.L.</t>
  </si>
  <si>
    <t xml:space="preserve"> Puebla, Pue.</t>
  </si>
  <si>
    <t>Querétaro, Qro.</t>
  </si>
  <si>
    <t>Saltillo, Coah.</t>
  </si>
  <si>
    <t>San Luis Potosí, S.L.P.</t>
  </si>
  <si>
    <t xml:space="preserve"> Tijuana, B.C.</t>
  </si>
  <si>
    <t>Aguascalientes, Ags</t>
  </si>
  <si>
    <t>Periodo</t>
  </si>
  <si>
    <t>Tasa de inflación anual</t>
  </si>
  <si>
    <t>Índice Nacional de Precios al Consumidor, principales ciudades pobladas del país</t>
  </si>
  <si>
    <t xml:space="preserve">Fuente: INEGI. Índices de precios.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</si>
</sst>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#,##0.000000000000"/>
  </numFmts>
  <fonts count="10">
    <font>
      <sz val="11"/>
      <name val="Calibri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Montserrat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sz val="9"/>
      <color theme="0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9F9F9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17">
    <xf numFmtId="0" fontId="0" fillId="0" borderId="0" xfId="0"/>
    <xf numFmtId="0" fontId="2" fillId="3" borderId="0" xfId="0" applyFont="1" applyFill="1" applyAlignment="1">
      <alignment horizontal="right" vertical="top"/>
    </xf>
    <xf numFmtId="164" fontId="1" fillId="3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4" fillId="2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left" vertical="center" indent="1"/>
    </xf>
    <xf numFmtId="0" fontId="1" fillId="0" borderId="0" xfId="0" applyFont="1"/>
    <xf numFmtId="0" fontId="6" fillId="3" borderId="0" xfId="1" applyFont="1" applyFill="1" applyAlignment="1">
      <alignment horizontal="center" vertical="center" wrapText="1"/>
    </xf>
    <xf numFmtId="0" fontId="7" fillId="3" borderId="0" xfId="0" applyFont="1" applyFill="1"/>
    <xf numFmtId="2" fontId="1" fillId="3" borderId="0" xfId="0" applyNumberFormat="1" applyFont="1" applyFill="1"/>
    <xf numFmtId="0" fontId="1" fillId="3" borderId="0" xfId="0" applyFont="1" applyFill="1"/>
    <xf numFmtId="17" fontId="2" fillId="3" borderId="0" xfId="0" applyNumberFormat="1" applyFont="1" applyFill="1" applyAlignment="1">
      <alignment horizontal="right" vertical="top"/>
    </xf>
    <xf numFmtId="164" fontId="1" fillId="4" borderId="0" xfId="0" applyNumberFormat="1" applyFont="1" applyFill="1" applyAlignment="1">
      <alignment horizontal="right"/>
    </xf>
    <xf numFmtId="164" fontId="1" fillId="5" borderId="0" xfId="0" applyNumberFormat="1" applyFont="1" applyFill="1" applyAlignment="1">
      <alignment horizontal="right"/>
    </xf>
    <xf numFmtId="164" fontId="1" fillId="4" borderId="0" xfId="2" applyNumberFormat="1" applyFont="1" applyFill="1" applyAlignment="1">
      <alignment horizontal="right"/>
    </xf>
    <xf numFmtId="164" fontId="1" fillId="5" borderId="0" xfId="2" applyNumberFormat="1" applyFont="1" applyFill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tabSelected="1" zoomScaleNormal="100" workbookViewId="0">
      <selection activeCell="A77" sqref="A77:XFD77"/>
    </sheetView>
  </sheetViews>
  <sheetFormatPr baseColWidth="10" defaultColWidth="9.140625" defaultRowHeight="14.25"/>
  <cols>
    <col min="1" max="1" width="27.140625" style="9" customWidth="1"/>
    <col min="2" max="20" width="25" style="9" customWidth="1"/>
    <col min="21" max="16384" width="9.140625" style="9"/>
  </cols>
  <sheetData>
    <row r="1" spans="1:21" ht="15.75">
      <c r="A1" s="6" t="s">
        <v>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1" ht="25.5">
      <c r="A2" s="4" t="s">
        <v>44</v>
      </c>
      <c r="B2" s="4" t="s">
        <v>25</v>
      </c>
      <c r="C2" s="4" t="s">
        <v>26</v>
      </c>
      <c r="D2" s="4" t="s">
        <v>43</v>
      </c>
      <c r="E2" s="4" t="s">
        <v>27</v>
      </c>
      <c r="F2" s="4" t="s">
        <v>28</v>
      </c>
      <c r="G2" s="4" t="s">
        <v>29</v>
      </c>
      <c r="H2" s="4" t="s">
        <v>30</v>
      </c>
      <c r="I2" s="4" t="s">
        <v>31</v>
      </c>
      <c r="J2" s="4" t="s">
        <v>32</v>
      </c>
      <c r="K2" s="4" t="s">
        <v>33</v>
      </c>
      <c r="L2" s="4" t="s">
        <v>34</v>
      </c>
      <c r="M2" s="4" t="s">
        <v>35</v>
      </c>
      <c r="N2" s="4" t="s">
        <v>36</v>
      </c>
      <c r="O2" s="4" t="s">
        <v>37</v>
      </c>
      <c r="P2" s="4" t="s">
        <v>38</v>
      </c>
      <c r="Q2" s="4" t="s">
        <v>39</v>
      </c>
      <c r="R2" s="4" t="s">
        <v>40</v>
      </c>
      <c r="S2" s="4" t="s">
        <v>41</v>
      </c>
      <c r="T2" s="4" t="s">
        <v>42</v>
      </c>
    </row>
    <row r="3" spans="1:21">
      <c r="A3" s="1" t="s">
        <v>0</v>
      </c>
      <c r="B3" s="2">
        <v>108.774</v>
      </c>
      <c r="C3" s="2">
        <v>108.553</v>
      </c>
      <c r="D3" s="2">
        <v>109.161</v>
      </c>
      <c r="E3" s="2">
        <v>109.872</v>
      </c>
      <c r="F3" s="2">
        <v>107.601</v>
      </c>
      <c r="G3" s="2">
        <v>108.497</v>
      </c>
      <c r="H3" s="2">
        <v>107.748</v>
      </c>
      <c r="I3" s="2">
        <v>108.88500000000001</v>
      </c>
      <c r="J3" s="2">
        <v>107.85599999999999</v>
      </c>
      <c r="K3" s="2">
        <v>108.449</v>
      </c>
      <c r="L3" s="2">
        <v>107.069</v>
      </c>
      <c r="M3" s="2">
        <v>110.352</v>
      </c>
      <c r="N3" s="2">
        <v>105.932</v>
      </c>
      <c r="O3" s="2">
        <v>108.93899999999999</v>
      </c>
      <c r="P3" s="2">
        <v>110.226</v>
      </c>
      <c r="Q3" s="2">
        <v>110.04300000000001</v>
      </c>
      <c r="R3" s="2">
        <v>108.294</v>
      </c>
      <c r="S3" s="2">
        <v>109.523</v>
      </c>
      <c r="T3" s="2">
        <v>108.292</v>
      </c>
      <c r="U3" s="3"/>
    </row>
    <row r="4" spans="1:21">
      <c r="A4" s="1" t="s">
        <v>1</v>
      </c>
      <c r="B4" s="2">
        <v>108.85599999999999</v>
      </c>
      <c r="C4" s="2">
        <v>108.217</v>
      </c>
      <c r="D4" s="2">
        <v>108.77</v>
      </c>
      <c r="E4" s="2">
        <v>109.928</v>
      </c>
      <c r="F4" s="2">
        <v>109.152</v>
      </c>
      <c r="G4" s="2">
        <v>109.566</v>
      </c>
      <c r="H4" s="2">
        <v>110.922</v>
      </c>
      <c r="I4" s="2">
        <v>108.789</v>
      </c>
      <c r="J4" s="2">
        <v>111.968</v>
      </c>
      <c r="K4" s="2">
        <v>110.974</v>
      </c>
      <c r="L4" s="2">
        <v>106.839</v>
      </c>
      <c r="M4" s="2">
        <v>110.22</v>
      </c>
      <c r="N4" s="2">
        <v>110.82899999999999</v>
      </c>
      <c r="O4" s="2">
        <v>108.511</v>
      </c>
      <c r="P4" s="2">
        <v>109.628</v>
      </c>
      <c r="Q4" s="2">
        <v>109.512</v>
      </c>
      <c r="R4" s="2">
        <v>107.813</v>
      </c>
      <c r="S4" s="2">
        <v>109.264</v>
      </c>
      <c r="T4" s="2">
        <v>107.444</v>
      </c>
      <c r="U4" s="3"/>
    </row>
    <row r="5" spans="1:21">
      <c r="A5" s="1" t="s">
        <v>2</v>
      </c>
      <c r="B5" s="2">
        <v>109.271</v>
      </c>
      <c r="C5" s="2">
        <v>108.655</v>
      </c>
      <c r="D5" s="2">
        <v>109.253</v>
      </c>
      <c r="E5" s="2">
        <v>109.554</v>
      </c>
      <c r="F5" s="2">
        <v>109.27200000000001</v>
      </c>
      <c r="G5" s="2">
        <v>109.78700000000001</v>
      </c>
      <c r="H5" s="2">
        <v>111.646</v>
      </c>
      <c r="I5" s="2">
        <v>109.301</v>
      </c>
      <c r="J5" s="2">
        <v>112.569</v>
      </c>
      <c r="K5" s="2">
        <v>111.553</v>
      </c>
      <c r="L5" s="2">
        <v>106.94799999999999</v>
      </c>
      <c r="M5" s="2">
        <v>110.547</v>
      </c>
      <c r="N5" s="2">
        <v>111.139</v>
      </c>
      <c r="O5" s="2">
        <v>108.916</v>
      </c>
      <c r="P5" s="2">
        <v>109.955</v>
      </c>
      <c r="Q5" s="2">
        <v>110.16</v>
      </c>
      <c r="R5" s="2">
        <v>108.376</v>
      </c>
      <c r="S5" s="2">
        <v>109.752</v>
      </c>
      <c r="T5" s="2">
        <v>107.794</v>
      </c>
      <c r="U5" s="3"/>
    </row>
    <row r="6" spans="1:21">
      <c r="A6" s="1" t="s">
        <v>3</v>
      </c>
      <c r="B6" s="2">
        <v>110.21</v>
      </c>
      <c r="C6" s="2">
        <v>109.47</v>
      </c>
      <c r="D6" s="2">
        <v>110.386</v>
      </c>
      <c r="E6" s="2">
        <v>109.96299999999999</v>
      </c>
      <c r="F6" s="2">
        <v>110.229</v>
      </c>
      <c r="G6" s="2">
        <v>110.884</v>
      </c>
      <c r="H6" s="2">
        <v>113.048</v>
      </c>
      <c r="I6" s="2">
        <v>110.25700000000001</v>
      </c>
      <c r="J6" s="2">
        <v>113.622</v>
      </c>
      <c r="K6" s="2">
        <v>112.274</v>
      </c>
      <c r="L6" s="2">
        <v>108.17100000000001</v>
      </c>
      <c r="M6" s="2">
        <v>111.117</v>
      </c>
      <c r="N6" s="2">
        <v>112.297</v>
      </c>
      <c r="O6" s="2">
        <v>109.40900000000001</v>
      </c>
      <c r="P6" s="2">
        <v>111.131</v>
      </c>
      <c r="Q6" s="2">
        <v>111.19799999999999</v>
      </c>
      <c r="R6" s="2">
        <v>108.872</v>
      </c>
      <c r="S6" s="2">
        <v>110.96</v>
      </c>
      <c r="T6" s="2">
        <v>109.28700000000001</v>
      </c>
      <c r="U6" s="3"/>
    </row>
    <row r="7" spans="1:21">
      <c r="A7" s="1" t="s">
        <v>4</v>
      </c>
      <c r="B7" s="2">
        <v>110.907</v>
      </c>
      <c r="C7" s="2">
        <v>110.01600000000001</v>
      </c>
      <c r="D7" s="2">
        <v>111.10599999999999</v>
      </c>
      <c r="E7" s="2">
        <v>110.508</v>
      </c>
      <c r="F7" s="2">
        <v>111.20699999999999</v>
      </c>
      <c r="G7" s="2">
        <v>111.827</v>
      </c>
      <c r="H7" s="2">
        <v>113.956</v>
      </c>
      <c r="I7" s="2">
        <v>110.926</v>
      </c>
      <c r="J7" s="2">
        <v>114.383</v>
      </c>
      <c r="K7" s="2">
        <v>113.062</v>
      </c>
      <c r="L7" s="2">
        <v>109.209</v>
      </c>
      <c r="M7" s="2">
        <v>111.93</v>
      </c>
      <c r="N7" s="2">
        <v>113.44799999999999</v>
      </c>
      <c r="O7" s="2">
        <v>110.121</v>
      </c>
      <c r="P7" s="2">
        <v>111.79600000000001</v>
      </c>
      <c r="Q7" s="2">
        <v>112.27500000000001</v>
      </c>
      <c r="R7" s="2">
        <v>109.86</v>
      </c>
      <c r="S7" s="2">
        <v>111.744</v>
      </c>
      <c r="T7" s="2">
        <v>110.611</v>
      </c>
      <c r="U7" s="3"/>
    </row>
    <row r="8" spans="1:21">
      <c r="A8" s="1" t="s">
        <v>5</v>
      </c>
      <c r="B8" s="2">
        <v>111.824</v>
      </c>
      <c r="C8" s="2">
        <v>111.00700000000001</v>
      </c>
      <c r="D8" s="2">
        <v>111.932</v>
      </c>
      <c r="E8" s="2">
        <v>111.45099999999999</v>
      </c>
      <c r="F8" s="2">
        <v>111.833</v>
      </c>
      <c r="G8" s="2">
        <v>112.544</v>
      </c>
      <c r="H8" s="2">
        <v>115.057</v>
      </c>
      <c r="I8" s="2">
        <v>111.779</v>
      </c>
      <c r="J8" s="2">
        <v>115.11499999999999</v>
      </c>
      <c r="K8" s="2">
        <v>113.645</v>
      </c>
      <c r="L8" s="2">
        <v>110.21899999999999</v>
      </c>
      <c r="M8" s="2">
        <v>112.973</v>
      </c>
      <c r="N8" s="2">
        <v>114.117</v>
      </c>
      <c r="O8" s="2">
        <v>110.858</v>
      </c>
      <c r="P8" s="2">
        <v>112.979</v>
      </c>
      <c r="Q8" s="2">
        <v>113.18</v>
      </c>
      <c r="R8" s="2">
        <v>110.97499999999999</v>
      </c>
      <c r="S8" s="2">
        <v>112.395</v>
      </c>
      <c r="T8" s="2">
        <v>111.67100000000001</v>
      </c>
      <c r="U8" s="3"/>
    </row>
    <row r="9" spans="1:21">
      <c r="A9" s="1" t="s">
        <v>6</v>
      </c>
      <c r="B9" s="2">
        <v>112.19</v>
      </c>
      <c r="C9" s="2">
        <v>111.581</v>
      </c>
      <c r="D9" s="2">
        <v>112.39</v>
      </c>
      <c r="E9" s="2">
        <v>110.70399999999999</v>
      </c>
      <c r="F9" s="2">
        <v>112.682</v>
      </c>
      <c r="G9" s="2">
        <v>113.508</v>
      </c>
      <c r="H9" s="2">
        <v>115.51</v>
      </c>
      <c r="I9" s="2">
        <v>112.428</v>
      </c>
      <c r="J9" s="2">
        <v>115.655</v>
      </c>
      <c r="K9" s="2">
        <v>114.19</v>
      </c>
      <c r="L9" s="2">
        <v>110.748</v>
      </c>
      <c r="M9" s="2">
        <v>112.31399999999999</v>
      </c>
      <c r="N9" s="2">
        <v>114.776</v>
      </c>
      <c r="O9" s="2">
        <v>109.941</v>
      </c>
      <c r="P9" s="2">
        <v>113.804</v>
      </c>
      <c r="Q9" s="2">
        <v>113.776</v>
      </c>
      <c r="R9" s="2">
        <v>111.703</v>
      </c>
      <c r="S9" s="2">
        <v>112.848</v>
      </c>
      <c r="T9" s="2">
        <v>112.20399999999999</v>
      </c>
      <c r="U9" s="3"/>
    </row>
    <row r="10" spans="1:21">
      <c r="A10" s="1" t="s">
        <v>7</v>
      </c>
      <c r="B10" s="2">
        <v>112.419</v>
      </c>
      <c r="C10" s="2">
        <v>112.349</v>
      </c>
      <c r="D10" s="2">
        <v>112.81699999999999</v>
      </c>
      <c r="E10" s="2">
        <v>111.53100000000001</v>
      </c>
      <c r="F10" s="2">
        <v>111.423</v>
      </c>
      <c r="G10" s="2">
        <v>112.893</v>
      </c>
      <c r="H10" s="2">
        <v>112.188</v>
      </c>
      <c r="I10" s="2">
        <v>113.355</v>
      </c>
      <c r="J10" s="2">
        <v>111.092</v>
      </c>
      <c r="K10" s="2">
        <v>111.746</v>
      </c>
      <c r="L10" s="2">
        <v>111.19499999999999</v>
      </c>
      <c r="M10" s="2">
        <v>112.911</v>
      </c>
      <c r="N10" s="2">
        <v>110.188</v>
      </c>
      <c r="O10" s="2">
        <v>110.548</v>
      </c>
      <c r="P10" s="2">
        <v>114.446</v>
      </c>
      <c r="Q10" s="2">
        <v>114.05200000000001</v>
      </c>
      <c r="R10" s="2">
        <v>112.512</v>
      </c>
      <c r="S10" s="2">
        <v>113.435</v>
      </c>
      <c r="T10" s="2">
        <v>113.024</v>
      </c>
      <c r="U10" s="3"/>
    </row>
    <row r="11" spans="1:21">
      <c r="A11" s="1" t="s">
        <v>8</v>
      </c>
      <c r="B11" s="2">
        <v>113.018</v>
      </c>
      <c r="C11" s="2">
        <v>112.81100000000001</v>
      </c>
      <c r="D11" s="2">
        <v>113.52</v>
      </c>
      <c r="E11" s="2">
        <v>111.996</v>
      </c>
      <c r="F11" s="2">
        <v>111.52</v>
      </c>
      <c r="G11" s="2">
        <v>113.322</v>
      </c>
      <c r="H11" s="2">
        <v>113.038</v>
      </c>
      <c r="I11" s="2">
        <v>114.01600000000001</v>
      </c>
      <c r="J11" s="2">
        <v>111.7</v>
      </c>
      <c r="K11" s="2">
        <v>112.18899999999999</v>
      </c>
      <c r="L11" s="2">
        <v>111.431</v>
      </c>
      <c r="M11" s="2">
        <v>113.803</v>
      </c>
      <c r="N11" s="2">
        <v>111.063</v>
      </c>
      <c r="O11" s="2">
        <v>111.242</v>
      </c>
      <c r="P11" s="2">
        <v>115.024</v>
      </c>
      <c r="Q11" s="2">
        <v>114.578</v>
      </c>
      <c r="R11" s="2">
        <v>113.511</v>
      </c>
      <c r="S11" s="2">
        <v>113.749</v>
      </c>
      <c r="T11" s="2">
        <v>113.79300000000001</v>
      </c>
      <c r="U11" s="3"/>
    </row>
    <row r="12" spans="1:21">
      <c r="A12" s="1" t="s">
        <v>9</v>
      </c>
      <c r="B12" s="2">
        <v>113.682</v>
      </c>
      <c r="C12" s="2">
        <v>113.166</v>
      </c>
      <c r="D12" s="2">
        <v>114.491</v>
      </c>
      <c r="E12" s="2">
        <v>112.63500000000001</v>
      </c>
      <c r="F12" s="2">
        <v>112.054</v>
      </c>
      <c r="G12" s="2">
        <v>114.25700000000001</v>
      </c>
      <c r="H12" s="2">
        <v>114.117</v>
      </c>
      <c r="I12" s="2">
        <v>114.381</v>
      </c>
      <c r="J12" s="2">
        <v>112.441</v>
      </c>
      <c r="K12" s="2">
        <v>112.654</v>
      </c>
      <c r="L12" s="2">
        <v>112.01</v>
      </c>
      <c r="M12" s="2">
        <v>114.377</v>
      </c>
      <c r="N12" s="2">
        <v>111.77800000000001</v>
      </c>
      <c r="O12" s="2">
        <v>111.922</v>
      </c>
      <c r="P12" s="2">
        <v>116.027</v>
      </c>
      <c r="Q12" s="2">
        <v>115.087</v>
      </c>
      <c r="R12" s="2">
        <v>114.441</v>
      </c>
      <c r="S12" s="2">
        <v>114.738</v>
      </c>
      <c r="T12" s="2">
        <v>114.455</v>
      </c>
      <c r="U12" s="3"/>
    </row>
    <row r="13" spans="1:21">
      <c r="A13" s="1" t="s">
        <v>10</v>
      </c>
      <c r="B13" s="2">
        <v>113.899</v>
      </c>
      <c r="C13" s="2">
        <v>113.038</v>
      </c>
      <c r="D13" s="2">
        <v>114.84</v>
      </c>
      <c r="E13" s="2">
        <v>112.764</v>
      </c>
      <c r="F13" s="2">
        <v>112.47199999999999</v>
      </c>
      <c r="G13" s="2">
        <v>114.16200000000001</v>
      </c>
      <c r="H13" s="2">
        <v>114.379</v>
      </c>
      <c r="I13" s="2">
        <v>114.886</v>
      </c>
      <c r="J13" s="2">
        <v>112.7</v>
      </c>
      <c r="K13" s="2">
        <v>112.83499999999999</v>
      </c>
      <c r="L13" s="2">
        <v>112.401</v>
      </c>
      <c r="M13" s="2">
        <v>114.54</v>
      </c>
      <c r="N13" s="2">
        <v>111.907</v>
      </c>
      <c r="O13" s="2">
        <v>112.637</v>
      </c>
      <c r="P13" s="2">
        <v>115.654</v>
      </c>
      <c r="Q13" s="2">
        <v>115.76300000000001</v>
      </c>
      <c r="R13" s="2">
        <v>114.23399999999999</v>
      </c>
      <c r="S13" s="2">
        <v>115.273</v>
      </c>
      <c r="T13" s="2">
        <v>114.282</v>
      </c>
      <c r="U13" s="3"/>
    </row>
    <row r="14" spans="1:21">
      <c r="A14" s="1" t="s">
        <v>11</v>
      </c>
      <c r="B14" s="2">
        <v>114.601</v>
      </c>
      <c r="C14" s="2">
        <v>113.65900000000001</v>
      </c>
      <c r="D14" s="2">
        <v>115.389</v>
      </c>
      <c r="E14" s="2">
        <v>113.086</v>
      </c>
      <c r="F14" s="2">
        <v>113.583</v>
      </c>
      <c r="G14" s="2">
        <v>114.977</v>
      </c>
      <c r="H14" s="2">
        <v>115.09099999999999</v>
      </c>
      <c r="I14" s="2">
        <v>115.61</v>
      </c>
      <c r="J14" s="2">
        <v>113.517</v>
      </c>
      <c r="K14" s="2">
        <v>113.56</v>
      </c>
      <c r="L14" s="2">
        <v>113.19799999999999</v>
      </c>
      <c r="M14" s="2">
        <v>115.197</v>
      </c>
      <c r="N14" s="2">
        <v>112.759</v>
      </c>
      <c r="O14" s="2">
        <v>113.369</v>
      </c>
      <c r="P14" s="2">
        <v>115.90300000000001</v>
      </c>
      <c r="Q14" s="2">
        <v>116.401</v>
      </c>
      <c r="R14" s="2">
        <v>115.13800000000001</v>
      </c>
      <c r="S14" s="2">
        <v>116.105</v>
      </c>
      <c r="T14" s="2">
        <v>115.54</v>
      </c>
      <c r="U14" s="3"/>
    </row>
    <row r="15" spans="1:21">
      <c r="A15" s="1" t="s">
        <v>12</v>
      </c>
      <c r="B15" s="2">
        <v>115.56100000000001</v>
      </c>
      <c r="C15" s="2">
        <v>114.07299999999999</v>
      </c>
      <c r="D15" s="2">
        <v>116.008</v>
      </c>
      <c r="E15" s="2">
        <v>114.82</v>
      </c>
      <c r="F15" s="2">
        <v>114.431</v>
      </c>
      <c r="G15" s="2">
        <v>116.096</v>
      </c>
      <c r="H15" s="2">
        <v>115.611</v>
      </c>
      <c r="I15" s="2">
        <v>116.289</v>
      </c>
      <c r="J15" s="2">
        <v>114.42700000000001</v>
      </c>
      <c r="K15" s="2">
        <v>114.298</v>
      </c>
      <c r="L15" s="2">
        <v>114.346</v>
      </c>
      <c r="M15" s="2">
        <v>116.93</v>
      </c>
      <c r="N15" s="2">
        <v>113.509</v>
      </c>
      <c r="O15" s="2">
        <v>115.92700000000001</v>
      </c>
      <c r="P15" s="2">
        <v>116.29</v>
      </c>
      <c r="Q15" s="2">
        <v>117.023</v>
      </c>
      <c r="R15" s="2">
        <v>116.179</v>
      </c>
      <c r="S15" s="2">
        <v>116.56</v>
      </c>
      <c r="T15" s="2">
        <v>116.574</v>
      </c>
      <c r="U15" s="3"/>
    </row>
    <row r="16" spans="1:21">
      <c r="A16" s="1" t="s">
        <v>13</v>
      </c>
      <c r="B16" s="2">
        <v>116.884</v>
      </c>
      <c r="C16" s="2">
        <v>115.21899999999999</v>
      </c>
      <c r="D16" s="2">
        <v>116.93300000000001</v>
      </c>
      <c r="E16" s="2">
        <v>115.384</v>
      </c>
      <c r="F16" s="2">
        <v>117.02500000000001</v>
      </c>
      <c r="G16" s="2">
        <v>117.872</v>
      </c>
      <c r="H16" s="2">
        <v>120.298</v>
      </c>
      <c r="I16" s="2">
        <v>116.854</v>
      </c>
      <c r="J16" s="2">
        <v>119.705</v>
      </c>
      <c r="K16" s="2">
        <v>118.10299999999999</v>
      </c>
      <c r="L16" s="2">
        <v>115.306</v>
      </c>
      <c r="M16" s="2">
        <v>117.349</v>
      </c>
      <c r="N16" s="2">
        <v>119.489</v>
      </c>
      <c r="O16" s="2">
        <v>116.693</v>
      </c>
      <c r="P16" s="2">
        <v>117.884</v>
      </c>
      <c r="Q16" s="2">
        <v>117.643</v>
      </c>
      <c r="R16" s="2">
        <v>117.10299999999999</v>
      </c>
      <c r="S16" s="2">
        <v>117.001</v>
      </c>
      <c r="T16" s="2">
        <v>117.51300000000001</v>
      </c>
      <c r="U16" s="3"/>
    </row>
    <row r="17" spans="1:21">
      <c r="A17" s="1" t="s">
        <v>14</v>
      </c>
      <c r="B17" s="2">
        <v>117.30800000000001</v>
      </c>
      <c r="C17" s="2">
        <v>115.706</v>
      </c>
      <c r="D17" s="2">
        <v>117.33499999999999</v>
      </c>
      <c r="E17" s="2">
        <v>115.884</v>
      </c>
      <c r="F17" s="2">
        <v>118.224</v>
      </c>
      <c r="G17" s="2">
        <v>118.5</v>
      </c>
      <c r="H17" s="2">
        <v>121.07</v>
      </c>
      <c r="I17" s="2">
        <v>117.23399999999999</v>
      </c>
      <c r="J17" s="2">
        <v>120.227</v>
      </c>
      <c r="K17" s="2">
        <v>118.809</v>
      </c>
      <c r="L17" s="2">
        <v>115.459</v>
      </c>
      <c r="M17" s="2">
        <v>118.324</v>
      </c>
      <c r="N17" s="2">
        <v>120.14700000000001</v>
      </c>
      <c r="O17" s="2">
        <v>117.247</v>
      </c>
      <c r="P17" s="2">
        <v>117.688</v>
      </c>
      <c r="Q17" s="2">
        <v>117.901</v>
      </c>
      <c r="R17" s="2">
        <v>117.627</v>
      </c>
      <c r="S17" s="2">
        <v>117.482</v>
      </c>
      <c r="T17" s="2">
        <v>118.261</v>
      </c>
      <c r="U17" s="3"/>
    </row>
    <row r="18" spans="1:21">
      <c r="A18" s="1" t="s">
        <v>15</v>
      </c>
      <c r="B18" s="2">
        <v>118.002</v>
      </c>
      <c r="C18" s="2">
        <v>116.337</v>
      </c>
      <c r="D18" s="2">
        <v>117.973</v>
      </c>
      <c r="E18" s="2">
        <v>116.21</v>
      </c>
      <c r="F18" s="2">
        <v>118.736</v>
      </c>
      <c r="G18" s="2">
        <v>119.18300000000001</v>
      </c>
      <c r="H18" s="2">
        <v>121.91</v>
      </c>
      <c r="I18" s="2">
        <v>117.821</v>
      </c>
      <c r="J18" s="2">
        <v>121.26600000000001</v>
      </c>
      <c r="K18" s="2">
        <v>119.39</v>
      </c>
      <c r="L18" s="2">
        <v>116.14700000000001</v>
      </c>
      <c r="M18" s="2">
        <v>119.01</v>
      </c>
      <c r="N18" s="2">
        <v>121.357</v>
      </c>
      <c r="O18" s="2">
        <v>117.833</v>
      </c>
      <c r="P18" s="2">
        <v>118.49299999999999</v>
      </c>
      <c r="Q18" s="2">
        <v>118.34</v>
      </c>
      <c r="R18" s="2">
        <v>118.273</v>
      </c>
      <c r="S18" s="2">
        <v>118.148</v>
      </c>
      <c r="T18" s="2">
        <v>118.735</v>
      </c>
      <c r="U18" s="3"/>
    </row>
    <row r="19" spans="1:21">
      <c r="A19" s="1" t="s">
        <v>16</v>
      </c>
      <c r="B19" s="2">
        <v>118.98099999999999</v>
      </c>
      <c r="C19" s="2">
        <v>117.142</v>
      </c>
      <c r="D19" s="2">
        <v>118.622</v>
      </c>
      <c r="E19" s="2">
        <v>117.877</v>
      </c>
      <c r="F19" s="2">
        <v>119.636</v>
      </c>
      <c r="G19" s="2">
        <v>120.29300000000001</v>
      </c>
      <c r="H19" s="2">
        <v>122.86199999999999</v>
      </c>
      <c r="I19" s="2">
        <v>119.065</v>
      </c>
      <c r="J19" s="2">
        <v>122.15</v>
      </c>
      <c r="K19" s="2">
        <v>120.241</v>
      </c>
      <c r="L19" s="2">
        <v>116.896</v>
      </c>
      <c r="M19" s="2">
        <v>120.268</v>
      </c>
      <c r="N19" s="2">
        <v>122.24299999999999</v>
      </c>
      <c r="O19" s="2">
        <v>119.136</v>
      </c>
      <c r="P19" s="2">
        <v>119.301</v>
      </c>
      <c r="Q19" s="2">
        <v>119.31699999999999</v>
      </c>
      <c r="R19" s="2">
        <v>119.051</v>
      </c>
      <c r="S19" s="2">
        <v>118.91200000000001</v>
      </c>
      <c r="T19" s="2">
        <v>120.193</v>
      </c>
      <c r="U19" s="3"/>
    </row>
    <row r="20" spans="1:21">
      <c r="A20" s="1" t="s">
        <v>17</v>
      </c>
      <c r="B20" s="2">
        <v>120.15900000000001</v>
      </c>
      <c r="C20" s="2">
        <v>118.041</v>
      </c>
      <c r="D20" s="2">
        <v>119.85</v>
      </c>
      <c r="E20" s="2">
        <v>118.95099999999999</v>
      </c>
      <c r="F20" s="2">
        <v>120.574</v>
      </c>
      <c r="G20" s="2">
        <v>121.19799999999999</v>
      </c>
      <c r="H20" s="2">
        <v>123.992</v>
      </c>
      <c r="I20" s="2">
        <v>120.32299999999999</v>
      </c>
      <c r="J20" s="2">
        <v>122.896</v>
      </c>
      <c r="K20" s="2">
        <v>121.125</v>
      </c>
      <c r="L20" s="2">
        <v>117.857</v>
      </c>
      <c r="M20" s="2">
        <v>122.21899999999999</v>
      </c>
      <c r="N20" s="2">
        <v>123.34699999999999</v>
      </c>
      <c r="O20" s="2">
        <v>119.96899999999999</v>
      </c>
      <c r="P20" s="2">
        <v>120.89700000000001</v>
      </c>
      <c r="Q20" s="2">
        <v>120.593</v>
      </c>
      <c r="R20" s="2">
        <v>120.19199999999999</v>
      </c>
      <c r="S20" s="2">
        <v>120.468</v>
      </c>
      <c r="T20" s="2">
        <v>121.742</v>
      </c>
      <c r="U20" s="3"/>
    </row>
    <row r="21" spans="1:21">
      <c r="A21" s="1" t="s">
        <v>18</v>
      </c>
      <c r="B21" s="2">
        <v>120.809</v>
      </c>
      <c r="C21" s="2">
        <v>118.72799999999999</v>
      </c>
      <c r="D21" s="2">
        <v>120.88500000000001</v>
      </c>
      <c r="E21" s="2">
        <v>118.581</v>
      </c>
      <c r="F21" s="2">
        <v>121.774</v>
      </c>
      <c r="G21" s="2">
        <v>122.31699999999999</v>
      </c>
      <c r="H21" s="2">
        <v>124.994</v>
      </c>
      <c r="I21" s="2">
        <v>121.176</v>
      </c>
      <c r="J21" s="2">
        <v>123.952</v>
      </c>
      <c r="K21" s="2">
        <v>121.884</v>
      </c>
      <c r="L21" s="2">
        <v>118.497</v>
      </c>
      <c r="M21" s="2">
        <v>121.72199999999999</v>
      </c>
      <c r="N21" s="2">
        <v>124.346</v>
      </c>
      <c r="O21" s="2">
        <v>119.252</v>
      </c>
      <c r="P21" s="2">
        <v>122.05800000000001</v>
      </c>
      <c r="Q21" s="2">
        <v>121.262</v>
      </c>
      <c r="R21" s="2">
        <v>121.104</v>
      </c>
      <c r="S21" s="2">
        <v>121.566</v>
      </c>
      <c r="T21" s="2">
        <v>122.41800000000001</v>
      </c>
      <c r="U21" s="3"/>
    </row>
    <row r="22" spans="1:21">
      <c r="A22" s="1" t="s">
        <v>19</v>
      </c>
      <c r="B22" s="2">
        <v>121.02200000000001</v>
      </c>
      <c r="C22" s="2">
        <v>119.127</v>
      </c>
      <c r="D22" s="2">
        <v>121.447</v>
      </c>
      <c r="E22" s="2">
        <v>119.117</v>
      </c>
      <c r="F22" s="2">
        <v>120.768</v>
      </c>
      <c r="G22" s="2">
        <v>121.715</v>
      </c>
      <c r="H22" s="2">
        <v>121.352</v>
      </c>
      <c r="I22" s="2">
        <v>121.646</v>
      </c>
      <c r="J22" s="2">
        <v>119.51900000000001</v>
      </c>
      <c r="K22" s="2">
        <v>119.238</v>
      </c>
      <c r="L22" s="2">
        <v>119.262</v>
      </c>
      <c r="M22" s="2">
        <v>122.783</v>
      </c>
      <c r="N22" s="2">
        <v>119.292</v>
      </c>
      <c r="O22" s="2">
        <v>120.01900000000001</v>
      </c>
      <c r="P22" s="2">
        <v>122.774</v>
      </c>
      <c r="Q22" s="2">
        <v>121.36499999999999</v>
      </c>
      <c r="R22" s="2">
        <v>121.633</v>
      </c>
      <c r="S22" s="2">
        <v>122.18</v>
      </c>
      <c r="T22" s="2">
        <v>123.33199999999999</v>
      </c>
      <c r="U22" s="3"/>
    </row>
    <row r="23" spans="1:21">
      <c r="A23" s="1" t="s">
        <v>20</v>
      </c>
      <c r="B23" s="2">
        <v>122.044</v>
      </c>
      <c r="C23" s="2">
        <v>120.37</v>
      </c>
      <c r="D23" s="2">
        <v>122.149</v>
      </c>
      <c r="E23" s="2">
        <v>120.36</v>
      </c>
      <c r="F23" s="2">
        <v>121.876</v>
      </c>
      <c r="G23" s="2">
        <v>122.61199999999999</v>
      </c>
      <c r="H23" s="2">
        <v>122.095</v>
      </c>
      <c r="I23" s="2">
        <v>122.735</v>
      </c>
      <c r="J23" s="2">
        <v>120.235</v>
      </c>
      <c r="K23" s="2">
        <v>119.809</v>
      </c>
      <c r="L23" s="2">
        <v>119.825</v>
      </c>
      <c r="M23" s="2">
        <v>123.354</v>
      </c>
      <c r="N23" s="2">
        <v>120.274</v>
      </c>
      <c r="O23" s="2">
        <v>121.047</v>
      </c>
      <c r="P23" s="2">
        <v>123.684</v>
      </c>
      <c r="Q23" s="2">
        <v>122.238</v>
      </c>
      <c r="R23" s="2">
        <v>122.816</v>
      </c>
      <c r="S23" s="2">
        <v>123.379</v>
      </c>
      <c r="T23" s="2">
        <v>124.578</v>
      </c>
      <c r="U23" s="3"/>
    </row>
    <row r="24" spans="1:21">
      <c r="A24" s="1" t="s">
        <v>21</v>
      </c>
      <c r="B24" s="2">
        <v>122.94799999999999</v>
      </c>
      <c r="C24" s="2">
        <v>121.11</v>
      </c>
      <c r="D24" s="2">
        <v>122.90300000000001</v>
      </c>
      <c r="E24" s="2">
        <v>121.495</v>
      </c>
      <c r="F24" s="2">
        <v>122.759</v>
      </c>
      <c r="G24" s="2">
        <v>123.521</v>
      </c>
      <c r="H24" s="2">
        <v>123.479</v>
      </c>
      <c r="I24" s="2">
        <v>123.373</v>
      </c>
      <c r="J24" s="2">
        <v>121.464</v>
      </c>
      <c r="K24" s="2">
        <v>120.929</v>
      </c>
      <c r="L24" s="2">
        <v>121.024</v>
      </c>
      <c r="M24" s="2">
        <v>124.158</v>
      </c>
      <c r="N24" s="2">
        <v>121.376</v>
      </c>
      <c r="O24" s="2">
        <v>121.961</v>
      </c>
      <c r="P24" s="2">
        <v>124.276</v>
      </c>
      <c r="Q24" s="2">
        <v>123.11199999999999</v>
      </c>
      <c r="R24" s="2">
        <v>123.893</v>
      </c>
      <c r="S24" s="2">
        <v>124.23399999999999</v>
      </c>
      <c r="T24" s="2">
        <v>125.458</v>
      </c>
      <c r="U24" s="3"/>
    </row>
    <row r="25" spans="1:21">
      <c r="A25" s="1" t="s">
        <v>22</v>
      </c>
      <c r="B25" s="2">
        <v>123.803</v>
      </c>
      <c r="C25" s="2">
        <v>121.672</v>
      </c>
      <c r="D25" s="2">
        <v>123.605</v>
      </c>
      <c r="E25" s="2">
        <v>122.074</v>
      </c>
      <c r="F25" s="2">
        <v>123.92</v>
      </c>
      <c r="G25" s="2">
        <v>124.53700000000001</v>
      </c>
      <c r="H25" s="2">
        <v>124.932</v>
      </c>
      <c r="I25" s="2">
        <v>124.163</v>
      </c>
      <c r="J25" s="2">
        <v>122.596</v>
      </c>
      <c r="K25" s="2">
        <v>122.06</v>
      </c>
      <c r="L25" s="2">
        <v>121.58799999999999</v>
      </c>
      <c r="M25" s="2">
        <v>125.32599999999999</v>
      </c>
      <c r="N25" s="2">
        <v>122.59699999999999</v>
      </c>
      <c r="O25" s="2">
        <v>123.041</v>
      </c>
      <c r="P25" s="2">
        <v>125.229</v>
      </c>
      <c r="Q25" s="2">
        <v>124.09699999999999</v>
      </c>
      <c r="R25" s="2">
        <v>124.96299999999999</v>
      </c>
      <c r="S25" s="2">
        <v>125.541</v>
      </c>
      <c r="T25" s="2">
        <v>126.196</v>
      </c>
      <c r="U25" s="3"/>
    </row>
    <row r="26" spans="1:21">
      <c r="A26" s="1" t="s">
        <v>23</v>
      </c>
      <c r="B26" s="2">
        <v>124.571</v>
      </c>
      <c r="C26" s="2">
        <v>122.416</v>
      </c>
      <c r="D26" s="2">
        <v>124.577</v>
      </c>
      <c r="E26" s="2">
        <v>122.676</v>
      </c>
      <c r="F26" s="2">
        <v>124.227</v>
      </c>
      <c r="G26" s="2">
        <v>125.17700000000001</v>
      </c>
      <c r="H26" s="2">
        <v>125.73099999999999</v>
      </c>
      <c r="I26" s="2">
        <v>124.76600000000001</v>
      </c>
      <c r="J26" s="2">
        <v>122.98</v>
      </c>
      <c r="K26" s="2">
        <v>122.9</v>
      </c>
      <c r="L26" s="2">
        <v>122.161</v>
      </c>
      <c r="M26" s="2">
        <v>126.065</v>
      </c>
      <c r="N26" s="2">
        <v>123.48</v>
      </c>
      <c r="O26" s="2">
        <v>123.747</v>
      </c>
      <c r="P26" s="2">
        <v>125.807</v>
      </c>
      <c r="Q26" s="2">
        <v>124.733</v>
      </c>
      <c r="R26" s="2">
        <v>126.11199999999999</v>
      </c>
      <c r="S26" s="2">
        <v>126.401</v>
      </c>
      <c r="T26" s="2">
        <v>127.065</v>
      </c>
      <c r="U26" s="3"/>
    </row>
    <row r="27" spans="1:21">
      <c r="A27" s="1" t="s">
        <v>24</v>
      </c>
      <c r="B27" s="2">
        <v>125.276</v>
      </c>
      <c r="C27" s="2">
        <v>122.748</v>
      </c>
      <c r="D27" s="2">
        <v>125.387</v>
      </c>
      <c r="E27" s="2">
        <v>124.571</v>
      </c>
      <c r="F27" s="2">
        <v>124.355</v>
      </c>
      <c r="G27" s="2">
        <v>125.398</v>
      </c>
      <c r="H27" s="2">
        <v>126.227</v>
      </c>
      <c r="I27" s="2">
        <v>125.509</v>
      </c>
      <c r="J27" s="2">
        <v>123.169</v>
      </c>
      <c r="K27" s="2">
        <v>123.161</v>
      </c>
      <c r="L27" s="2">
        <v>122.69199999999999</v>
      </c>
      <c r="M27" s="2">
        <v>128.238</v>
      </c>
      <c r="N27" s="2">
        <v>124.051</v>
      </c>
      <c r="O27" s="2">
        <v>126.03700000000001</v>
      </c>
      <c r="P27" s="2">
        <v>126.279</v>
      </c>
      <c r="Q27" s="2">
        <v>125.038</v>
      </c>
      <c r="R27" s="2">
        <v>126.628</v>
      </c>
      <c r="S27" s="2">
        <v>126.746</v>
      </c>
      <c r="T27" s="2">
        <v>127.807</v>
      </c>
      <c r="U27" s="3"/>
    </row>
    <row r="28" spans="1:21">
      <c r="A28" s="12">
        <v>44866</v>
      </c>
      <c r="B28" s="2">
        <v>125.997</v>
      </c>
      <c r="C28" s="2">
        <v>122.944</v>
      </c>
      <c r="D28" s="2">
        <v>125.517</v>
      </c>
      <c r="E28" s="2">
        <v>124.678</v>
      </c>
      <c r="F28" s="2">
        <v>126.283</v>
      </c>
      <c r="G28" s="2">
        <v>126.681</v>
      </c>
      <c r="H28" s="2">
        <v>130.738</v>
      </c>
      <c r="I28" s="2">
        <v>125.881</v>
      </c>
      <c r="J28" s="2">
        <v>128.374</v>
      </c>
      <c r="K28" s="2">
        <v>126.932</v>
      </c>
      <c r="L28" s="2">
        <v>123.309</v>
      </c>
      <c r="M28" s="2">
        <v>129.04900000000001</v>
      </c>
      <c r="N28" s="2">
        <v>130.893</v>
      </c>
      <c r="O28" s="2">
        <v>126.22199999999999</v>
      </c>
      <c r="P28" s="2">
        <v>126.50700000000001</v>
      </c>
      <c r="Q28" s="2">
        <v>125.554</v>
      </c>
      <c r="R28" s="2">
        <v>126.70099999999999</v>
      </c>
      <c r="S28" s="2">
        <v>126.68</v>
      </c>
      <c r="T28" s="2">
        <v>128.4</v>
      </c>
      <c r="U28" s="3"/>
    </row>
    <row r="29" spans="1:21">
      <c r="A29" s="12">
        <v>44896</v>
      </c>
      <c r="B29" s="2">
        <v>126.47799999999999</v>
      </c>
      <c r="C29" s="2">
        <v>123.444</v>
      </c>
      <c r="D29" s="2">
        <v>126.61799999999999</v>
      </c>
      <c r="E29" s="2">
        <v>125.113</v>
      </c>
      <c r="F29" s="2">
        <v>126.729</v>
      </c>
      <c r="G29" s="2">
        <v>126.577</v>
      </c>
      <c r="H29" s="2">
        <v>130.80600000000001</v>
      </c>
      <c r="I29" s="2">
        <v>126.52200000000001</v>
      </c>
      <c r="J29" s="2">
        <v>127.93600000000001</v>
      </c>
      <c r="K29" s="2">
        <v>127.04300000000001</v>
      </c>
      <c r="L29" s="2">
        <v>123.596</v>
      </c>
      <c r="M29" s="2">
        <v>129.887</v>
      </c>
      <c r="N29" s="2">
        <v>130.77699999999999</v>
      </c>
      <c r="O29" s="2">
        <v>126.29600000000001</v>
      </c>
      <c r="P29" s="2">
        <v>127.50700000000001</v>
      </c>
      <c r="Q29" s="2">
        <v>125.82899999999999</v>
      </c>
      <c r="R29" s="2">
        <v>127.143</v>
      </c>
      <c r="S29" s="2">
        <v>126.854</v>
      </c>
      <c r="T29" s="2">
        <v>128.43799999999999</v>
      </c>
      <c r="U29" s="3"/>
    </row>
    <row r="30" spans="1:21">
      <c r="A30" s="12">
        <v>44927</v>
      </c>
      <c r="B30" s="2">
        <v>127.336</v>
      </c>
      <c r="C30" s="2">
        <v>124.251</v>
      </c>
      <c r="D30" s="2">
        <v>127.78700000000001</v>
      </c>
      <c r="E30" s="2">
        <v>125.88200000000001</v>
      </c>
      <c r="F30" s="2">
        <v>127.021</v>
      </c>
      <c r="G30" s="2">
        <v>127.377</v>
      </c>
      <c r="H30" s="2">
        <v>131.46799999999999</v>
      </c>
      <c r="I30" s="2">
        <v>127.50700000000001</v>
      </c>
      <c r="J30" s="2">
        <v>128.29900000000001</v>
      </c>
      <c r="K30" s="2">
        <v>127.58799999999999</v>
      </c>
      <c r="L30" s="2">
        <v>124.393</v>
      </c>
      <c r="M30" s="2">
        <v>131.16800000000001</v>
      </c>
      <c r="N30" s="2">
        <v>131.476</v>
      </c>
      <c r="O30" s="2">
        <v>126.813</v>
      </c>
      <c r="P30" s="2">
        <v>128.72800000000001</v>
      </c>
      <c r="Q30" s="2">
        <v>126.452</v>
      </c>
      <c r="R30" s="2">
        <v>127.443</v>
      </c>
      <c r="S30" s="2">
        <v>128.166</v>
      </c>
      <c r="T30" s="2">
        <v>128.78299999999999</v>
      </c>
      <c r="U30" s="3"/>
    </row>
    <row r="31" spans="1:21">
      <c r="A31" s="12">
        <v>44958</v>
      </c>
      <c r="B31" s="2">
        <v>128.04599999999999</v>
      </c>
      <c r="C31" s="2">
        <v>124.892</v>
      </c>
      <c r="D31" s="2">
        <v>128.096</v>
      </c>
      <c r="E31" s="2">
        <v>127.181</v>
      </c>
      <c r="F31" s="2">
        <v>127.72799999999999</v>
      </c>
      <c r="G31" s="2">
        <v>128.399</v>
      </c>
      <c r="H31" s="2">
        <v>132.571</v>
      </c>
      <c r="I31" s="2">
        <v>128.44300000000001</v>
      </c>
      <c r="J31" s="2">
        <v>129.61199999999999</v>
      </c>
      <c r="K31" s="2">
        <v>128.52199999999999</v>
      </c>
      <c r="L31" s="2">
        <v>125.35</v>
      </c>
      <c r="M31" s="2">
        <v>132.05799999999999</v>
      </c>
      <c r="N31" s="2">
        <v>132.077</v>
      </c>
      <c r="O31" s="2">
        <v>127.614</v>
      </c>
      <c r="P31" s="2">
        <v>129.441</v>
      </c>
      <c r="Q31" s="2">
        <v>127.24299999999999</v>
      </c>
      <c r="R31" s="2">
        <v>128.26300000000001</v>
      </c>
      <c r="S31" s="2">
        <v>128.834</v>
      </c>
      <c r="T31" s="2">
        <v>129.39599999999999</v>
      </c>
      <c r="U31" s="3"/>
    </row>
    <row r="32" spans="1:21">
      <c r="A32" s="12">
        <v>44986</v>
      </c>
      <c r="B32" s="2">
        <v>128.38900000000001</v>
      </c>
      <c r="C32" s="2">
        <v>125.125</v>
      </c>
      <c r="D32" s="2">
        <v>128.447</v>
      </c>
      <c r="E32" s="2">
        <v>127.973</v>
      </c>
      <c r="F32" s="2">
        <v>127.952</v>
      </c>
      <c r="G32" s="2">
        <v>128.92699999999999</v>
      </c>
      <c r="H32" s="2">
        <v>132.976</v>
      </c>
      <c r="I32" s="2">
        <v>128.721</v>
      </c>
      <c r="J32" s="2">
        <v>130.04</v>
      </c>
      <c r="K32" s="2">
        <v>129.089</v>
      </c>
      <c r="L32" s="2">
        <v>125.746</v>
      </c>
      <c r="M32" s="2">
        <v>132.977</v>
      </c>
      <c r="N32" s="2">
        <v>132.78700000000001</v>
      </c>
      <c r="O32" s="2">
        <v>128.00700000000001</v>
      </c>
      <c r="P32" s="2">
        <v>129.22800000000001</v>
      </c>
      <c r="Q32" s="2">
        <v>127.492</v>
      </c>
      <c r="R32" s="2">
        <v>128.833</v>
      </c>
      <c r="S32" s="2">
        <v>129.14400000000001</v>
      </c>
      <c r="T32" s="2">
        <v>129.78</v>
      </c>
      <c r="U32" s="3"/>
    </row>
    <row r="33" spans="1:21">
      <c r="A33" s="12">
        <v>45017</v>
      </c>
      <c r="B33" s="13">
        <v>128.363</v>
      </c>
      <c r="C33" s="13">
        <v>125.605</v>
      </c>
      <c r="D33" s="13">
        <v>128.75200000000001</v>
      </c>
      <c r="E33" s="13">
        <v>126.91</v>
      </c>
      <c r="F33" s="13">
        <v>128.72200000000001</v>
      </c>
      <c r="G33" s="13">
        <v>129.303</v>
      </c>
      <c r="H33" s="13">
        <v>133.21199999999999</v>
      </c>
      <c r="I33" s="13">
        <v>128.91499999999999</v>
      </c>
      <c r="J33" s="13">
        <v>129.90100000000001</v>
      </c>
      <c r="K33" s="13">
        <v>129.42699999999999</v>
      </c>
      <c r="L33" s="13">
        <v>125.91500000000001</v>
      </c>
      <c r="M33" s="13">
        <v>131.93700000000001</v>
      </c>
      <c r="N33" s="13">
        <v>133.20599999999999</v>
      </c>
      <c r="O33" s="13">
        <v>126.32299999999999</v>
      </c>
      <c r="P33" s="13">
        <v>129.14099999999999</v>
      </c>
      <c r="Q33" s="13">
        <v>127.84</v>
      </c>
      <c r="R33" s="13">
        <v>129.03299999999999</v>
      </c>
      <c r="S33" s="13">
        <v>129.51499999999999</v>
      </c>
      <c r="T33" s="13">
        <v>129.678</v>
      </c>
      <c r="U33" s="3"/>
    </row>
    <row r="34" spans="1:21">
      <c r="A34" s="12">
        <v>45047</v>
      </c>
      <c r="B34" s="14">
        <v>128.084</v>
      </c>
      <c r="C34" s="14">
        <v>125.73099999999999</v>
      </c>
      <c r="D34" s="14">
        <v>128.97</v>
      </c>
      <c r="E34" s="14">
        <v>127.24</v>
      </c>
      <c r="F34" s="14">
        <v>126.71</v>
      </c>
      <c r="G34" s="14">
        <v>128.637</v>
      </c>
      <c r="H34" s="14">
        <v>129.113</v>
      </c>
      <c r="I34" s="14">
        <v>129.13499999999999</v>
      </c>
      <c r="J34" s="14">
        <v>124.949</v>
      </c>
      <c r="K34" s="14">
        <v>126.304</v>
      </c>
      <c r="L34" s="14">
        <v>126.43</v>
      </c>
      <c r="M34" s="14">
        <v>132.05699999999999</v>
      </c>
      <c r="N34" s="14">
        <v>127.24299999999999</v>
      </c>
      <c r="O34" s="14">
        <v>126.387</v>
      </c>
      <c r="P34" s="14">
        <v>129.315</v>
      </c>
      <c r="Q34" s="14">
        <v>128.148</v>
      </c>
      <c r="R34" s="14">
        <v>128.88900000000001</v>
      </c>
      <c r="S34" s="14">
        <v>129.86500000000001</v>
      </c>
      <c r="T34" s="14">
        <v>129.93</v>
      </c>
      <c r="U34" s="3"/>
    </row>
    <row r="35" spans="1:21">
      <c r="A35" s="12">
        <v>45078</v>
      </c>
      <c r="B35" s="13">
        <v>128.214</v>
      </c>
      <c r="C35" s="13">
        <v>125.893</v>
      </c>
      <c r="D35" s="13">
        <v>129.09299999999999</v>
      </c>
      <c r="E35" s="13">
        <v>127.214</v>
      </c>
      <c r="F35" s="13">
        <v>126.43899999999999</v>
      </c>
      <c r="G35" s="13">
        <v>128.57499999999999</v>
      </c>
      <c r="H35" s="13">
        <v>129.273</v>
      </c>
      <c r="I35" s="13">
        <v>129.52699999999999</v>
      </c>
      <c r="J35" s="13">
        <v>125.062</v>
      </c>
      <c r="K35" s="13">
        <v>126.447</v>
      </c>
      <c r="L35" s="13">
        <v>126.785</v>
      </c>
      <c r="M35" s="13">
        <v>132.59800000000001</v>
      </c>
      <c r="N35" s="13">
        <v>127.35299999999999</v>
      </c>
      <c r="O35" s="13">
        <v>126.661</v>
      </c>
      <c r="P35" s="13">
        <v>129.37700000000001</v>
      </c>
      <c r="Q35" s="13">
        <v>128.00899999999999</v>
      </c>
      <c r="R35" s="13">
        <v>129.345</v>
      </c>
      <c r="S35" s="13">
        <v>130.048</v>
      </c>
      <c r="T35" s="13">
        <v>130.09</v>
      </c>
      <c r="U35" s="3"/>
    </row>
    <row r="36" spans="1:21">
      <c r="A36" s="12">
        <v>45108</v>
      </c>
      <c r="B36" s="14">
        <v>128.83199999999999</v>
      </c>
      <c r="C36" s="14">
        <v>126.51300000000001</v>
      </c>
      <c r="D36" s="14">
        <v>129.852</v>
      </c>
      <c r="E36" s="14">
        <v>127.761</v>
      </c>
      <c r="F36" s="14">
        <v>126.71599999999999</v>
      </c>
      <c r="G36" s="14">
        <v>129.11600000000001</v>
      </c>
      <c r="H36" s="14">
        <v>129.87899999999999</v>
      </c>
      <c r="I36" s="14">
        <v>130.34200000000001</v>
      </c>
      <c r="J36" s="14">
        <v>125.908</v>
      </c>
      <c r="K36" s="14">
        <v>126.883</v>
      </c>
      <c r="L36" s="14">
        <v>127.20699999999999</v>
      </c>
      <c r="M36" s="14">
        <v>133.27799999999999</v>
      </c>
      <c r="N36" s="14">
        <v>127.767</v>
      </c>
      <c r="O36" s="14">
        <v>127.28400000000001</v>
      </c>
      <c r="P36" s="14">
        <v>130.07400000000001</v>
      </c>
      <c r="Q36" s="14">
        <v>128.72300000000001</v>
      </c>
      <c r="R36" s="14">
        <v>129.56800000000001</v>
      </c>
      <c r="S36" s="14">
        <v>130.56399999999999</v>
      </c>
      <c r="T36" s="14">
        <v>130.40799999999999</v>
      </c>
      <c r="U36" s="3"/>
    </row>
    <row r="37" spans="1:21">
      <c r="A37" s="12">
        <v>45139</v>
      </c>
      <c r="B37" s="13">
        <v>129.54499999999999</v>
      </c>
      <c r="C37" s="13">
        <v>127.119</v>
      </c>
      <c r="D37" s="13">
        <v>130.721</v>
      </c>
      <c r="E37" s="13">
        <v>128.476</v>
      </c>
      <c r="F37" s="13">
        <v>127.17400000000001</v>
      </c>
      <c r="G37" s="13">
        <v>130.09899999999999</v>
      </c>
      <c r="H37" s="13">
        <v>130.67699999999999</v>
      </c>
      <c r="I37" s="13">
        <v>130.779</v>
      </c>
      <c r="J37" s="13">
        <v>126.715</v>
      </c>
      <c r="K37" s="13">
        <v>127.258</v>
      </c>
      <c r="L37" s="13">
        <v>127.97</v>
      </c>
      <c r="M37" s="13">
        <v>133.78100000000001</v>
      </c>
      <c r="N37" s="13">
        <v>128.12200000000001</v>
      </c>
      <c r="O37" s="13">
        <v>127.566</v>
      </c>
      <c r="P37" s="13">
        <v>131.00399999999999</v>
      </c>
      <c r="Q37" s="13">
        <v>130.00299999999999</v>
      </c>
      <c r="R37" s="13">
        <v>130.018</v>
      </c>
      <c r="S37" s="13">
        <v>131.035</v>
      </c>
      <c r="T37" s="13">
        <v>130.99299999999999</v>
      </c>
      <c r="U37" s="3"/>
    </row>
    <row r="38" spans="1:21">
      <c r="A38" s="12">
        <v>45170</v>
      </c>
      <c r="B38" s="14">
        <v>130.12</v>
      </c>
      <c r="C38" s="14">
        <v>127.60299999999999</v>
      </c>
      <c r="D38" s="14">
        <v>131.29900000000001</v>
      </c>
      <c r="E38" s="14">
        <v>128.91800000000001</v>
      </c>
      <c r="F38" s="14">
        <v>128.28399999999999</v>
      </c>
      <c r="G38" s="14">
        <v>130.74</v>
      </c>
      <c r="H38" s="14">
        <v>131.483</v>
      </c>
      <c r="I38" s="14">
        <v>131.64400000000001</v>
      </c>
      <c r="J38" s="14">
        <v>127.285</v>
      </c>
      <c r="K38" s="14">
        <v>127.69199999999999</v>
      </c>
      <c r="L38" s="14">
        <v>128.73699999999999</v>
      </c>
      <c r="M38" s="14">
        <v>134.42599999999999</v>
      </c>
      <c r="N38" s="14">
        <v>128.66999999999999</v>
      </c>
      <c r="O38" s="14">
        <v>128.30699999999999</v>
      </c>
      <c r="P38" s="14">
        <v>131.51400000000001</v>
      </c>
      <c r="Q38" s="14">
        <v>130.41</v>
      </c>
      <c r="R38" s="14">
        <v>130.64699999999999</v>
      </c>
      <c r="S38" s="14">
        <v>132.03</v>
      </c>
      <c r="T38" s="14">
        <v>131.501</v>
      </c>
      <c r="U38" s="3"/>
    </row>
    <row r="39" spans="1:21">
      <c r="A39" s="12">
        <v>45200</v>
      </c>
      <c r="B39" s="13">
        <v>130.60900000000001</v>
      </c>
      <c r="C39" s="13">
        <v>127.45399999999999</v>
      </c>
      <c r="D39" s="13">
        <v>131.53</v>
      </c>
      <c r="E39" s="13">
        <v>130.54900000000001</v>
      </c>
      <c r="F39" s="13">
        <v>128.81899999999999</v>
      </c>
      <c r="G39" s="13">
        <v>131.04599999999999</v>
      </c>
      <c r="H39" s="13">
        <v>131.88300000000001</v>
      </c>
      <c r="I39" s="13">
        <v>131.73699999999999</v>
      </c>
      <c r="J39" s="13">
        <v>127.449</v>
      </c>
      <c r="K39" s="13">
        <v>127.943</v>
      </c>
      <c r="L39" s="13">
        <v>128.68600000000001</v>
      </c>
      <c r="M39" s="13">
        <v>136.23500000000001</v>
      </c>
      <c r="N39" s="13">
        <v>128.90799999999999</v>
      </c>
      <c r="O39" s="13">
        <v>130.529</v>
      </c>
      <c r="P39" s="13">
        <v>131.55500000000001</v>
      </c>
      <c r="Q39" s="13">
        <v>130.45400000000001</v>
      </c>
      <c r="R39" s="13">
        <v>131.11199999999999</v>
      </c>
      <c r="S39" s="13">
        <v>132.077</v>
      </c>
      <c r="T39" s="13">
        <v>132.28100000000001</v>
      </c>
      <c r="U39" s="3"/>
    </row>
    <row r="40" spans="1:21">
      <c r="A40" s="12">
        <v>45231</v>
      </c>
      <c r="B40" s="14">
        <v>131.44499999999999</v>
      </c>
      <c r="C40" s="14">
        <v>127.88200000000001</v>
      </c>
      <c r="D40" s="14">
        <v>131.85499999999999</v>
      </c>
      <c r="E40" s="14">
        <v>130.85</v>
      </c>
      <c r="F40" s="14">
        <v>131.34200000000001</v>
      </c>
      <c r="G40" s="14">
        <v>133.018</v>
      </c>
      <c r="H40" s="14">
        <v>136.298</v>
      </c>
      <c r="I40" s="14">
        <v>132.02199999999999</v>
      </c>
      <c r="J40" s="14">
        <v>133.131</v>
      </c>
      <c r="K40" s="14">
        <v>131.626</v>
      </c>
      <c r="L40" s="14">
        <v>128.773</v>
      </c>
      <c r="M40" s="14">
        <v>136.66800000000001</v>
      </c>
      <c r="N40" s="14">
        <v>135.82300000000001</v>
      </c>
      <c r="O40" s="14">
        <v>130.827</v>
      </c>
      <c r="P40" s="14">
        <v>132.15899999999999</v>
      </c>
      <c r="Q40" s="14">
        <v>130.911</v>
      </c>
      <c r="R40" s="14">
        <v>130.964</v>
      </c>
      <c r="S40" s="14">
        <v>132.37899999999999</v>
      </c>
      <c r="T40" s="14">
        <v>132.80000000000001</v>
      </c>
      <c r="U40" s="3"/>
    </row>
    <row r="41" spans="1:21">
      <c r="A41" s="12">
        <v>45261</v>
      </c>
      <c r="B41" s="13">
        <v>132.37299999999999</v>
      </c>
      <c r="C41" s="13">
        <v>129.095</v>
      </c>
      <c r="D41" s="13">
        <v>132.88200000000001</v>
      </c>
      <c r="E41" s="13">
        <v>131.28200000000001</v>
      </c>
      <c r="F41" s="13">
        <v>131.392</v>
      </c>
      <c r="G41" s="13">
        <v>133.43899999999999</v>
      </c>
      <c r="H41" s="13">
        <v>137.04900000000001</v>
      </c>
      <c r="I41" s="13">
        <v>132.411</v>
      </c>
      <c r="J41" s="13">
        <v>133.88300000000001</v>
      </c>
      <c r="K41" s="13">
        <v>132.27699999999999</v>
      </c>
      <c r="L41" s="13">
        <v>129.37200000000001</v>
      </c>
      <c r="M41" s="13">
        <v>137.97399999999999</v>
      </c>
      <c r="N41" s="13">
        <v>136.30699999999999</v>
      </c>
      <c r="O41" s="13">
        <v>131.55500000000001</v>
      </c>
      <c r="P41" s="13">
        <v>133.35400000000001</v>
      </c>
      <c r="Q41" s="13">
        <v>131.53399999999999</v>
      </c>
      <c r="R41" s="13">
        <v>131.56200000000001</v>
      </c>
      <c r="S41" s="13">
        <v>133.44800000000001</v>
      </c>
      <c r="T41" s="13">
        <v>133.17400000000001</v>
      </c>
      <c r="U41" s="3"/>
    </row>
    <row r="42" spans="1:21">
      <c r="A42" s="12">
        <v>45292</v>
      </c>
      <c r="B42" s="14">
        <v>133.55500000000001</v>
      </c>
      <c r="C42" s="14">
        <v>130.25800000000001</v>
      </c>
      <c r="D42" s="14">
        <v>133.46199999999999</v>
      </c>
      <c r="E42" s="14">
        <v>132.22499999999999</v>
      </c>
      <c r="F42" s="14">
        <v>132.209</v>
      </c>
      <c r="G42" s="14">
        <v>134.04400000000001</v>
      </c>
      <c r="H42" s="14">
        <v>138.15600000000001</v>
      </c>
      <c r="I42" s="14">
        <v>133.49299999999999</v>
      </c>
      <c r="J42" s="14">
        <v>134.61600000000001</v>
      </c>
      <c r="K42" s="14">
        <v>132.67599999999999</v>
      </c>
      <c r="L42" s="14">
        <v>130.21299999999999</v>
      </c>
      <c r="M42" s="14">
        <v>138.91999999999999</v>
      </c>
      <c r="N42" s="14">
        <v>137.63999999999999</v>
      </c>
      <c r="O42" s="14">
        <v>132.821</v>
      </c>
      <c r="P42" s="14">
        <v>135.21899999999999</v>
      </c>
      <c r="Q42" s="14">
        <v>132.38900000000001</v>
      </c>
      <c r="R42" s="14">
        <v>132.578</v>
      </c>
      <c r="S42" s="14">
        <v>134.65</v>
      </c>
      <c r="T42" s="14">
        <v>134.26599999999999</v>
      </c>
      <c r="U42" s="3"/>
    </row>
    <row r="43" spans="1:21">
      <c r="A43" s="12">
        <v>45323</v>
      </c>
      <c r="B43" s="15">
        <v>133.68100000000001</v>
      </c>
      <c r="C43" s="13">
        <v>129.899</v>
      </c>
      <c r="D43" s="13">
        <v>133.56200000000001</v>
      </c>
      <c r="E43" s="13">
        <v>133.905</v>
      </c>
      <c r="F43" s="13">
        <v>132.95599999999999</v>
      </c>
      <c r="G43" s="13">
        <v>134.66200000000001</v>
      </c>
      <c r="H43" s="13">
        <v>138.51599999999999</v>
      </c>
      <c r="I43" s="13">
        <v>134.11699999999999</v>
      </c>
      <c r="J43" s="13">
        <v>134.97200000000001</v>
      </c>
      <c r="K43" s="13">
        <v>133.51900000000001</v>
      </c>
      <c r="L43" s="13">
        <v>129.994</v>
      </c>
      <c r="M43" s="13">
        <v>139.833</v>
      </c>
      <c r="N43" s="13">
        <v>138.82900000000001</v>
      </c>
      <c r="O43" s="13">
        <v>133.422</v>
      </c>
      <c r="P43" s="13">
        <v>134.88499999999999</v>
      </c>
      <c r="Q43" s="13">
        <v>132.78200000000001</v>
      </c>
      <c r="R43" s="13">
        <v>133.291</v>
      </c>
      <c r="S43" s="13">
        <v>135.24299999999999</v>
      </c>
      <c r="T43" s="13">
        <v>135.31200000000001</v>
      </c>
      <c r="U43" s="3"/>
    </row>
    <row r="44" spans="1:21">
      <c r="A44" s="12">
        <v>45352</v>
      </c>
      <c r="B44" s="16">
        <v>134.065</v>
      </c>
      <c r="C44" s="16">
        <v>130.31100000000001</v>
      </c>
      <c r="D44" s="14">
        <v>134.148</v>
      </c>
      <c r="E44" s="14">
        <v>134.422</v>
      </c>
      <c r="F44" s="14">
        <v>133.68199999999999</v>
      </c>
      <c r="G44" s="14">
        <v>134.91200000000001</v>
      </c>
      <c r="H44" s="14">
        <v>139.13900000000001</v>
      </c>
      <c r="I44" s="14">
        <v>134.376</v>
      </c>
      <c r="J44" s="14">
        <v>135.523</v>
      </c>
      <c r="K44" s="14">
        <v>134.37299999999999</v>
      </c>
      <c r="L44" s="14">
        <v>130.595</v>
      </c>
      <c r="M44" s="14">
        <v>140.30799999999999</v>
      </c>
      <c r="N44" s="14">
        <v>139.19999999999999</v>
      </c>
      <c r="O44" s="14">
        <v>133.786</v>
      </c>
      <c r="P44" s="14">
        <v>135.27199999999999</v>
      </c>
      <c r="Q44" s="14">
        <v>133.179</v>
      </c>
      <c r="R44" s="14">
        <v>133.83199999999999</v>
      </c>
      <c r="S44" s="14">
        <v>135.453</v>
      </c>
      <c r="T44" s="14">
        <v>135.75800000000001</v>
      </c>
      <c r="U44" s="3"/>
    </row>
    <row r="45" spans="1:21">
      <c r="A45" s="12">
        <v>45383</v>
      </c>
      <c r="B45" s="13">
        <v>134.33600000000001</v>
      </c>
      <c r="C45" s="13">
        <v>131.11699999999999</v>
      </c>
      <c r="D45" s="13">
        <v>134.815</v>
      </c>
      <c r="E45" s="13">
        <v>133.39500000000001</v>
      </c>
      <c r="F45" s="13">
        <v>134.31399999999999</v>
      </c>
      <c r="G45" s="13">
        <v>135.357</v>
      </c>
      <c r="H45" s="13">
        <v>139.34200000000001</v>
      </c>
      <c r="I45" s="13">
        <v>134.65600000000001</v>
      </c>
      <c r="J45" s="13">
        <v>136.15199999999999</v>
      </c>
      <c r="K45" s="13">
        <v>134.261</v>
      </c>
      <c r="L45" s="13">
        <v>131.35599999999999</v>
      </c>
      <c r="M45" s="13">
        <v>139.03700000000001</v>
      </c>
      <c r="N45" s="13">
        <v>139.38499999999999</v>
      </c>
      <c r="O45" s="13">
        <v>132.40299999999999</v>
      </c>
      <c r="P45" s="13">
        <v>136.38</v>
      </c>
      <c r="Q45" s="13">
        <v>133.90899999999999</v>
      </c>
      <c r="R45" s="13">
        <v>133.94</v>
      </c>
      <c r="S45" s="13">
        <v>136.072</v>
      </c>
      <c r="T45" s="13">
        <v>135.791</v>
      </c>
      <c r="U45" s="3"/>
    </row>
    <row r="46" spans="1:21">
      <c r="A46" s="12">
        <v>45413</v>
      </c>
      <c r="B46" s="14">
        <v>134.08699999999999</v>
      </c>
      <c r="C46" s="14">
        <v>131.30099999999999</v>
      </c>
      <c r="D46" s="14">
        <v>135.048</v>
      </c>
      <c r="E46" s="14">
        <v>133.982</v>
      </c>
      <c r="F46" s="14">
        <v>132.03299999999999</v>
      </c>
      <c r="G46" s="14">
        <v>133.84899999999999</v>
      </c>
      <c r="H46" s="14">
        <v>134.77500000000001</v>
      </c>
      <c r="I46" s="14">
        <v>135.11699999999999</v>
      </c>
      <c r="J46" s="14">
        <v>129.86199999999999</v>
      </c>
      <c r="K46" s="14">
        <v>130.785</v>
      </c>
      <c r="L46" s="14">
        <v>131.715</v>
      </c>
      <c r="M46" s="14">
        <v>139.53800000000001</v>
      </c>
      <c r="N46" s="14">
        <v>132.899</v>
      </c>
      <c r="O46" s="14">
        <v>132.52600000000001</v>
      </c>
      <c r="P46" s="14">
        <v>136.55000000000001</v>
      </c>
      <c r="Q46" s="14">
        <v>134.42599999999999</v>
      </c>
      <c r="R46" s="14">
        <v>134.06800000000001</v>
      </c>
      <c r="S46" s="14">
        <v>136.24799999999999</v>
      </c>
      <c r="T46" s="14">
        <v>136.47200000000001</v>
      </c>
      <c r="U46" s="3"/>
    </row>
    <row r="47" spans="1:21">
      <c r="A47" s="12">
        <v>45444</v>
      </c>
      <c r="B47" s="13">
        <v>134.59399999999999</v>
      </c>
      <c r="C47" s="13">
        <v>132.072</v>
      </c>
      <c r="D47" s="13">
        <v>135.53100000000001</v>
      </c>
      <c r="E47" s="13">
        <v>134.37</v>
      </c>
      <c r="F47" s="13">
        <v>131.91499999999999</v>
      </c>
      <c r="G47" s="13">
        <v>133.9</v>
      </c>
      <c r="H47" s="13">
        <v>135.34100000000001</v>
      </c>
      <c r="I47" s="13">
        <v>135.82499999999999</v>
      </c>
      <c r="J47" s="13">
        <v>130.56200000000001</v>
      </c>
      <c r="K47" s="13">
        <v>130.79499999999999</v>
      </c>
      <c r="L47" s="13">
        <v>131.846</v>
      </c>
      <c r="M47" s="13">
        <v>140.31200000000001</v>
      </c>
      <c r="N47" s="13">
        <v>132.33500000000001</v>
      </c>
      <c r="O47" s="13">
        <v>133.06800000000001</v>
      </c>
      <c r="P47" s="13">
        <v>137.101</v>
      </c>
      <c r="Q47" s="13">
        <v>134.501</v>
      </c>
      <c r="R47" s="13">
        <v>134.57400000000001</v>
      </c>
      <c r="S47" s="13">
        <v>136.51400000000001</v>
      </c>
      <c r="T47" s="13">
        <v>137.15199999999999</v>
      </c>
      <c r="U47" s="3"/>
    </row>
    <row r="48" spans="1:21">
      <c r="A48" s="12">
        <v>45474</v>
      </c>
      <c r="B48" s="14">
        <v>136.00299999999999</v>
      </c>
      <c r="C48" s="14">
        <v>133.35</v>
      </c>
      <c r="D48" s="14">
        <v>137.25</v>
      </c>
      <c r="E48" s="14">
        <v>135.041</v>
      </c>
      <c r="F48" s="14">
        <v>133.15199999999999</v>
      </c>
      <c r="G48" s="14">
        <v>134.87299999999999</v>
      </c>
      <c r="H48" s="14">
        <v>136.50899999999999</v>
      </c>
      <c r="I48" s="14">
        <v>137.64699999999999</v>
      </c>
      <c r="J48" s="14">
        <v>131.95500000000001</v>
      </c>
      <c r="K48" s="14">
        <v>131.68</v>
      </c>
      <c r="L48" s="14">
        <v>133.238</v>
      </c>
      <c r="M48" s="14">
        <v>141.124</v>
      </c>
      <c r="N48" s="14">
        <v>133.34800000000001</v>
      </c>
      <c r="O48" s="14">
        <v>134.14099999999999</v>
      </c>
      <c r="P48" s="14">
        <v>138.56</v>
      </c>
      <c r="Q48" s="14">
        <v>135.447</v>
      </c>
      <c r="R48" s="14">
        <v>135.32900000000001</v>
      </c>
      <c r="S48" s="14">
        <v>137.89599999999999</v>
      </c>
      <c r="T48" s="14">
        <v>138.83799999999999</v>
      </c>
      <c r="U48" s="3"/>
    </row>
    <row r="49" spans="1:21">
      <c r="A49" s="12">
        <v>45505</v>
      </c>
      <c r="B49" s="14">
        <v>136.01300000000001</v>
      </c>
      <c r="C49" s="14">
        <v>133.13900000000001</v>
      </c>
      <c r="D49" s="14">
        <v>137.06200000000001</v>
      </c>
      <c r="E49" s="14">
        <v>135.767</v>
      </c>
      <c r="F49" s="14">
        <v>133.66399999999999</v>
      </c>
      <c r="G49" s="14">
        <v>135.07400000000001</v>
      </c>
      <c r="H49" s="14">
        <v>136.83600000000001</v>
      </c>
      <c r="I49" s="14">
        <v>137.47999999999999</v>
      </c>
      <c r="J49" s="14">
        <v>132.04300000000001</v>
      </c>
      <c r="K49" s="14">
        <v>131.697</v>
      </c>
      <c r="L49" s="14">
        <v>133.43299999999999</v>
      </c>
      <c r="M49" s="14">
        <v>141.29400000000001</v>
      </c>
      <c r="N49" s="14">
        <v>133.82499999999999</v>
      </c>
      <c r="O49" s="14">
        <v>134.459</v>
      </c>
      <c r="P49" s="14">
        <v>138.38499999999999</v>
      </c>
      <c r="Q49" s="14">
        <v>135.69900000000001</v>
      </c>
      <c r="R49" s="14">
        <v>135.35900000000001</v>
      </c>
      <c r="S49" s="14">
        <v>137.959</v>
      </c>
      <c r="T49" s="14">
        <v>139.339</v>
      </c>
      <c r="U49" s="3"/>
    </row>
    <row r="50" spans="1:21">
      <c r="A50" s="12">
        <v>45536</v>
      </c>
      <c r="B50" s="14">
        <v>136.08000000000001</v>
      </c>
      <c r="C50" s="14">
        <v>133.143</v>
      </c>
      <c r="D50" s="14">
        <v>137.21600000000001</v>
      </c>
      <c r="E50" s="14">
        <v>135.71600000000001</v>
      </c>
      <c r="F50" s="14">
        <v>134.01900000000001</v>
      </c>
      <c r="G50" s="14">
        <v>135.541</v>
      </c>
      <c r="H50" s="14">
        <v>137.49700000000001</v>
      </c>
      <c r="I50" s="14">
        <v>137.49600000000001</v>
      </c>
      <c r="J50" s="14">
        <v>132.48500000000001</v>
      </c>
      <c r="K50" s="14">
        <v>132.00899999999999</v>
      </c>
      <c r="L50" s="14">
        <v>133.75899999999999</v>
      </c>
      <c r="M50" s="14">
        <v>141.43199999999999</v>
      </c>
      <c r="N50" s="14">
        <v>134.239</v>
      </c>
      <c r="O50" s="14">
        <v>134.58600000000001</v>
      </c>
      <c r="P50" s="14">
        <v>138.15299999999999</v>
      </c>
      <c r="Q50" s="14">
        <v>135.501</v>
      </c>
      <c r="R50" s="14">
        <v>135.595</v>
      </c>
      <c r="S50" s="14">
        <v>137.75299999999999</v>
      </c>
      <c r="T50" s="14">
        <v>140.69499999999999</v>
      </c>
      <c r="U50" s="3"/>
    </row>
    <row r="51" spans="1:21">
      <c r="A51" s="12">
        <v>45566</v>
      </c>
      <c r="B51" s="14">
        <v>136.828</v>
      </c>
      <c r="C51" s="14">
        <v>133.518</v>
      </c>
      <c r="D51" s="14">
        <v>137.19300000000001</v>
      </c>
      <c r="E51" s="14">
        <v>137.94200000000001</v>
      </c>
      <c r="F51" s="14">
        <v>134.32300000000001</v>
      </c>
      <c r="G51" s="14">
        <v>135.46899999999999</v>
      </c>
      <c r="H51" s="14">
        <v>137.86699999999999</v>
      </c>
      <c r="I51" s="14">
        <v>137.88300000000001</v>
      </c>
      <c r="J51" s="14">
        <v>132.893</v>
      </c>
      <c r="K51" s="14">
        <v>132.541</v>
      </c>
      <c r="L51" s="14">
        <v>134.023</v>
      </c>
      <c r="M51" s="14">
        <v>143.41499999999999</v>
      </c>
      <c r="N51" s="14">
        <v>134.554</v>
      </c>
      <c r="O51" s="14">
        <v>136.45099999999999</v>
      </c>
      <c r="P51" s="14">
        <v>138.833</v>
      </c>
      <c r="Q51" s="14">
        <v>136.32</v>
      </c>
      <c r="R51" s="14">
        <v>136.16999999999999</v>
      </c>
      <c r="S51" s="14">
        <v>138.40299999999999</v>
      </c>
      <c r="T51" s="14">
        <v>140.71700000000001</v>
      </c>
      <c r="U51" s="3"/>
    </row>
    <row r="52" spans="1:21" ht="15.75">
      <c r="A52" s="5" t="s">
        <v>45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1" s="11" customFormat="1" ht="12.75">
      <c r="A53" s="1" t="s">
        <v>12</v>
      </c>
      <c r="B53" s="10">
        <f t="shared" ref="B53:T53" si="0">(B15/B3-1)*100</f>
        <v>6.2395425377387959</v>
      </c>
      <c r="C53" s="10">
        <f t="shared" si="0"/>
        <v>5.085073650659111</v>
      </c>
      <c r="D53" s="10">
        <f t="shared" si="0"/>
        <v>6.2723866582387489</v>
      </c>
      <c r="E53" s="10">
        <f t="shared" si="0"/>
        <v>4.5034221639726146</v>
      </c>
      <c r="F53" s="10">
        <f t="shared" si="0"/>
        <v>6.3475246512578964</v>
      </c>
      <c r="G53" s="10">
        <f t="shared" si="0"/>
        <v>7.0038802916209786</v>
      </c>
      <c r="H53" s="10">
        <f t="shared" si="0"/>
        <v>7.2975832498050952</v>
      </c>
      <c r="I53" s="10">
        <f t="shared" si="0"/>
        <v>6.7998346879735383</v>
      </c>
      <c r="J53" s="10">
        <f t="shared" si="0"/>
        <v>6.0923824358403822</v>
      </c>
      <c r="K53" s="10">
        <f t="shared" si="0"/>
        <v>5.3933185183819177</v>
      </c>
      <c r="L53" s="10">
        <f t="shared" si="0"/>
        <v>6.7965517563440381</v>
      </c>
      <c r="M53" s="10">
        <f t="shared" si="0"/>
        <v>5.9609250398724001</v>
      </c>
      <c r="N53" s="10">
        <f t="shared" si="0"/>
        <v>7.1527017331873166</v>
      </c>
      <c r="O53" s="10">
        <f t="shared" si="0"/>
        <v>6.4145989957682836</v>
      </c>
      <c r="P53" s="10">
        <f t="shared" si="0"/>
        <v>5.5014243463429757</v>
      </c>
      <c r="Q53" s="10">
        <f t="shared" si="0"/>
        <v>6.3429750188562561</v>
      </c>
      <c r="R53" s="10">
        <f t="shared" si="0"/>
        <v>7.2811051397122739</v>
      </c>
      <c r="S53" s="10">
        <f t="shared" si="0"/>
        <v>6.4251344466459193</v>
      </c>
      <c r="T53" s="10">
        <f t="shared" si="0"/>
        <v>7.6478410224208648</v>
      </c>
    </row>
    <row r="54" spans="1:21" s="11" customFormat="1" ht="12.75">
      <c r="A54" s="1" t="s">
        <v>13</v>
      </c>
      <c r="B54" s="10">
        <f t="shared" ref="B54:T54" si="1">(B16/B4-1)*100</f>
        <v>7.3748805761740366</v>
      </c>
      <c r="C54" s="10">
        <f t="shared" si="1"/>
        <v>6.4703327573301772</v>
      </c>
      <c r="D54" s="10">
        <f t="shared" si="1"/>
        <v>7.5048266985382028</v>
      </c>
      <c r="E54" s="10">
        <f t="shared" si="1"/>
        <v>4.963248671857956</v>
      </c>
      <c r="F54" s="10">
        <f t="shared" si="1"/>
        <v>7.2128774552917108</v>
      </c>
      <c r="G54" s="10">
        <f t="shared" si="1"/>
        <v>7.5808188671668164</v>
      </c>
      <c r="H54" s="10">
        <f t="shared" si="1"/>
        <v>8.4527866428661724</v>
      </c>
      <c r="I54" s="10">
        <f t="shared" si="1"/>
        <v>7.413433343444642</v>
      </c>
      <c r="J54" s="10">
        <f t="shared" si="1"/>
        <v>6.9100100028579581</v>
      </c>
      <c r="K54" s="10">
        <f t="shared" si="1"/>
        <v>6.4240272496260298</v>
      </c>
      <c r="L54" s="10">
        <f t="shared" si="1"/>
        <v>7.9250086578871004</v>
      </c>
      <c r="M54" s="10">
        <f t="shared" si="1"/>
        <v>6.4679731446198652</v>
      </c>
      <c r="N54" s="10">
        <f t="shared" si="1"/>
        <v>7.813839338079398</v>
      </c>
      <c r="O54" s="10">
        <f t="shared" si="1"/>
        <v>7.5402493756393296</v>
      </c>
      <c r="P54" s="10">
        <f t="shared" si="1"/>
        <v>7.5309227569599013</v>
      </c>
      <c r="Q54" s="10">
        <f t="shared" si="1"/>
        <v>7.4247571042442839</v>
      </c>
      <c r="R54" s="10">
        <f t="shared" si="1"/>
        <v>8.6167716323634291</v>
      </c>
      <c r="S54" s="10">
        <f t="shared" si="1"/>
        <v>7.0810147898667575</v>
      </c>
      <c r="T54" s="10">
        <f t="shared" si="1"/>
        <v>9.3713934700867529</v>
      </c>
    </row>
    <row r="55" spans="1:21" s="11" customFormat="1" ht="12.75">
      <c r="A55" s="1" t="s">
        <v>14</v>
      </c>
      <c r="B55" s="10">
        <f t="shared" ref="B55:T55" si="2">(B17/B5-1)*100</f>
        <v>7.3551079426380284</v>
      </c>
      <c r="C55" s="10">
        <f t="shared" si="2"/>
        <v>6.4893470157838973</v>
      </c>
      <c r="D55" s="10">
        <f t="shared" si="2"/>
        <v>7.3975085352347314</v>
      </c>
      <c r="E55" s="10">
        <f t="shared" si="2"/>
        <v>5.7779725067090171</v>
      </c>
      <c r="F55" s="10">
        <f t="shared" si="2"/>
        <v>8.1924006149791229</v>
      </c>
      <c r="G55" s="10">
        <f t="shared" si="2"/>
        <v>7.936276608341597</v>
      </c>
      <c r="H55" s="10">
        <f t="shared" si="2"/>
        <v>8.4409651935582133</v>
      </c>
      <c r="I55" s="10">
        <f t="shared" si="2"/>
        <v>7.2579390856442272</v>
      </c>
      <c r="J55" s="10">
        <f t="shared" si="2"/>
        <v>6.8029386420773053</v>
      </c>
      <c r="K55" s="10">
        <f t="shared" si="2"/>
        <v>6.50453147831076</v>
      </c>
      <c r="L55" s="10">
        <f t="shared" si="2"/>
        <v>7.958073082245587</v>
      </c>
      <c r="M55" s="10">
        <f t="shared" si="2"/>
        <v>7.0350167801930485</v>
      </c>
      <c r="N55" s="10">
        <f t="shared" si="2"/>
        <v>8.1051656034335515</v>
      </c>
      <c r="O55" s="10">
        <f t="shared" si="2"/>
        <v>7.6490139189834494</v>
      </c>
      <c r="P55" s="10">
        <f t="shared" si="2"/>
        <v>7.0328770860806689</v>
      </c>
      <c r="Q55" s="10">
        <f t="shared" si="2"/>
        <v>7.027051561365294</v>
      </c>
      <c r="R55" s="10">
        <f t="shared" si="2"/>
        <v>8.5360227356610316</v>
      </c>
      <c r="S55" s="10">
        <f t="shared" si="2"/>
        <v>7.0431518332239929</v>
      </c>
      <c r="T55" s="10">
        <f t="shared" si="2"/>
        <v>9.7101879510918856</v>
      </c>
    </row>
    <row r="56" spans="1:21" s="11" customFormat="1" ht="12.75">
      <c r="A56" s="1" t="s">
        <v>15</v>
      </c>
      <c r="B56" s="10">
        <f t="shared" ref="B56:T56" si="3">(B18/B6-1)*100</f>
        <v>7.0701388258778808</v>
      </c>
      <c r="C56" s="10">
        <f t="shared" si="3"/>
        <v>6.2729514935598862</v>
      </c>
      <c r="D56" s="10">
        <f t="shared" si="3"/>
        <v>6.8731542043375171</v>
      </c>
      <c r="E56" s="10">
        <f t="shared" si="3"/>
        <v>5.6810017915116973</v>
      </c>
      <c r="F56" s="10">
        <f t="shared" si="3"/>
        <v>7.7175697865353055</v>
      </c>
      <c r="G56" s="10">
        <f t="shared" si="3"/>
        <v>7.4843981097363121</v>
      </c>
      <c r="H56" s="10">
        <f t="shared" si="3"/>
        <v>7.8391479725426372</v>
      </c>
      <c r="I56" s="10">
        <f t="shared" si="3"/>
        <v>6.8603353982060078</v>
      </c>
      <c r="J56" s="10">
        <f t="shared" si="3"/>
        <v>6.727570364894131</v>
      </c>
      <c r="K56" s="10">
        <f t="shared" si="3"/>
        <v>6.3380658033026283</v>
      </c>
      <c r="L56" s="10">
        <f t="shared" si="3"/>
        <v>7.3735104602897339</v>
      </c>
      <c r="M56" s="10">
        <f t="shared" si="3"/>
        <v>7.1033235238532333</v>
      </c>
      <c r="N56" s="10">
        <f t="shared" si="3"/>
        <v>8.0678913951396822</v>
      </c>
      <c r="O56" s="10">
        <f t="shared" si="3"/>
        <v>7.6995493972159545</v>
      </c>
      <c r="P56" s="10">
        <f t="shared" si="3"/>
        <v>6.624614194059264</v>
      </c>
      <c r="Q56" s="10">
        <f t="shared" si="3"/>
        <v>6.4227773880825234</v>
      </c>
      <c r="R56" s="10">
        <f t="shared" si="3"/>
        <v>8.6349107208465004</v>
      </c>
      <c r="S56" s="10">
        <f t="shared" si="3"/>
        <v>6.478010093727482</v>
      </c>
      <c r="T56" s="10">
        <f t="shared" si="3"/>
        <v>8.6451270507928548</v>
      </c>
    </row>
    <row r="57" spans="1:21" s="11" customFormat="1" ht="12.75">
      <c r="A57" s="1" t="s">
        <v>16</v>
      </c>
      <c r="B57" s="10">
        <f t="shared" ref="B57:T57" si="4">(B19/B7-1)*100</f>
        <v>7.2799733109722542</v>
      </c>
      <c r="C57" s="10">
        <f t="shared" si="4"/>
        <v>6.477239674229196</v>
      </c>
      <c r="D57" s="10">
        <f t="shared" si="4"/>
        <v>6.7647111767141332</v>
      </c>
      <c r="E57" s="10">
        <f t="shared" si="4"/>
        <v>6.6682955080175299</v>
      </c>
      <c r="F57" s="10">
        <f t="shared" si="4"/>
        <v>7.5795588407204573</v>
      </c>
      <c r="G57" s="10">
        <f t="shared" si="4"/>
        <v>7.5706224793654631</v>
      </c>
      <c r="H57" s="10">
        <f t="shared" si="4"/>
        <v>7.8152971322264619</v>
      </c>
      <c r="I57" s="10">
        <f t="shared" si="4"/>
        <v>7.3373239817535962</v>
      </c>
      <c r="J57" s="10">
        <f t="shared" si="4"/>
        <v>6.7903447190579058</v>
      </c>
      <c r="K57" s="10">
        <f t="shared" si="4"/>
        <v>6.3496134864056808</v>
      </c>
      <c r="L57" s="10">
        <f t="shared" si="4"/>
        <v>7.0387971687315032</v>
      </c>
      <c r="M57" s="10">
        <f t="shared" si="4"/>
        <v>7.4492986688108553</v>
      </c>
      <c r="N57" s="10">
        <f t="shared" si="4"/>
        <v>7.7524504618856183</v>
      </c>
      <c r="O57" s="10">
        <f t="shared" si="4"/>
        <v>8.1864494510583761</v>
      </c>
      <c r="P57" s="10">
        <f t="shared" si="4"/>
        <v>6.7131203263086192</v>
      </c>
      <c r="Q57" s="10">
        <f t="shared" si="4"/>
        <v>6.2720997550656854</v>
      </c>
      <c r="R57" s="10">
        <f t="shared" si="4"/>
        <v>8.3661023120334974</v>
      </c>
      <c r="S57" s="10">
        <f t="shared" si="4"/>
        <v>6.414662084765177</v>
      </c>
      <c r="T57" s="10">
        <f t="shared" si="4"/>
        <v>8.6627912232960504</v>
      </c>
    </row>
    <row r="58" spans="1:21" s="11" customFormat="1" ht="12.75">
      <c r="A58" s="1" t="s">
        <v>17</v>
      </c>
      <c r="B58" s="10">
        <f t="shared" ref="B58:T58" si="5">(B20/B8-1)*100</f>
        <v>7.453677207039644</v>
      </c>
      <c r="C58" s="10">
        <f t="shared" si="5"/>
        <v>6.3365373354833388</v>
      </c>
      <c r="D58" s="10">
        <f t="shared" si="5"/>
        <v>7.0739377479183796</v>
      </c>
      <c r="E58" s="10">
        <f t="shared" si="5"/>
        <v>6.7294147203703858</v>
      </c>
      <c r="F58" s="10">
        <f t="shared" si="5"/>
        <v>7.8161186769558189</v>
      </c>
      <c r="G58" s="10">
        <f t="shared" si="5"/>
        <v>7.6894370201876505</v>
      </c>
      <c r="H58" s="10">
        <f t="shared" si="5"/>
        <v>7.7657161233128047</v>
      </c>
      <c r="I58" s="10">
        <f t="shared" si="5"/>
        <v>7.6436539958310679</v>
      </c>
      <c r="J58" s="10">
        <f t="shared" si="5"/>
        <v>6.7593276288928417</v>
      </c>
      <c r="K58" s="10">
        <f t="shared" si="5"/>
        <v>6.5818997756170505</v>
      </c>
      <c r="L58" s="10">
        <f t="shared" si="5"/>
        <v>6.9298396828133102</v>
      </c>
      <c r="M58" s="10">
        <f t="shared" si="5"/>
        <v>8.1842564152496458</v>
      </c>
      <c r="N58" s="10">
        <f t="shared" si="5"/>
        <v>8.0881901907691187</v>
      </c>
      <c r="O58" s="10">
        <f t="shared" si="5"/>
        <v>8.2186220209637497</v>
      </c>
      <c r="P58" s="10">
        <f t="shared" si="5"/>
        <v>7.0083820887067549</v>
      </c>
      <c r="Q58" s="10">
        <f t="shared" si="5"/>
        <v>6.5497437709842732</v>
      </c>
      <c r="R58" s="10">
        <f t="shared" si="5"/>
        <v>8.3054742059022182</v>
      </c>
      <c r="S58" s="10">
        <f t="shared" si="5"/>
        <v>7.182703856933137</v>
      </c>
      <c r="T58" s="10">
        <f t="shared" si="5"/>
        <v>9.0184560002149148</v>
      </c>
    </row>
    <row r="59" spans="1:21" s="11" customFormat="1" ht="12.75">
      <c r="A59" s="1" t="s">
        <v>18</v>
      </c>
      <c r="B59" s="10">
        <f t="shared" ref="B59:T59" si="6">(B21/B9-1)*100</f>
        <v>7.6825028968713793</v>
      </c>
      <c r="C59" s="10">
        <f t="shared" si="6"/>
        <v>6.4052123569424912</v>
      </c>
      <c r="D59" s="10">
        <f t="shared" si="6"/>
        <v>7.5585016460539167</v>
      </c>
      <c r="E59" s="10">
        <f t="shared" si="6"/>
        <v>7.1153707183118975</v>
      </c>
      <c r="F59" s="10">
        <f t="shared" si="6"/>
        <v>8.0687243747892268</v>
      </c>
      <c r="G59" s="10">
        <f t="shared" si="6"/>
        <v>7.7606864714381274</v>
      </c>
      <c r="H59" s="10">
        <f t="shared" si="6"/>
        <v>8.2105445415981304</v>
      </c>
      <c r="I59" s="10">
        <f t="shared" si="6"/>
        <v>7.7809798270893404</v>
      </c>
      <c r="J59" s="10">
        <f t="shared" si="6"/>
        <v>7.17392244174484</v>
      </c>
      <c r="K59" s="10">
        <f t="shared" si="6"/>
        <v>6.73789298537526</v>
      </c>
      <c r="L59" s="10">
        <f t="shared" si="6"/>
        <v>6.9969660851663118</v>
      </c>
      <c r="M59" s="10">
        <f t="shared" si="6"/>
        <v>8.3765158395213479</v>
      </c>
      <c r="N59" s="10">
        <f t="shared" si="6"/>
        <v>8.3379800655189342</v>
      </c>
      <c r="O59" s="10">
        <f t="shared" si="6"/>
        <v>8.4690879653632312</v>
      </c>
      <c r="P59" s="10">
        <f t="shared" si="6"/>
        <v>7.2528206389933514</v>
      </c>
      <c r="Q59" s="10">
        <f t="shared" si="6"/>
        <v>6.5795949936717779</v>
      </c>
      <c r="R59" s="10">
        <f t="shared" si="6"/>
        <v>8.4160676078529626</v>
      </c>
      <c r="S59" s="10">
        <f t="shared" si="6"/>
        <v>7.7254359846873788</v>
      </c>
      <c r="T59" s="10">
        <f t="shared" si="6"/>
        <v>9.103062279419639</v>
      </c>
    </row>
    <row r="60" spans="1:21" s="11" customFormat="1" ht="12.75">
      <c r="A60" s="1" t="s">
        <v>19</v>
      </c>
      <c r="B60" s="10">
        <f t="shared" ref="B60:T60" si="7">(B22/B10-1)*100</f>
        <v>7.6526209982298532</v>
      </c>
      <c r="C60" s="10">
        <f t="shared" si="7"/>
        <v>6.0329864974320913</v>
      </c>
      <c r="D60" s="10">
        <f t="shared" si="7"/>
        <v>7.6495563611867157</v>
      </c>
      <c r="E60" s="10">
        <f t="shared" si="7"/>
        <v>6.8016963893446691</v>
      </c>
      <c r="F60" s="10">
        <f t="shared" si="7"/>
        <v>8.3869578094289299</v>
      </c>
      <c r="G60" s="10">
        <f t="shared" si="7"/>
        <v>7.8144791971158645</v>
      </c>
      <c r="H60" s="10">
        <f t="shared" si="7"/>
        <v>8.1684315613077985</v>
      </c>
      <c r="I60" s="10">
        <f t="shared" si="7"/>
        <v>7.3141899342772598</v>
      </c>
      <c r="J60" s="10">
        <f t="shared" si="7"/>
        <v>7.5856047240125291</v>
      </c>
      <c r="K60" s="10">
        <f t="shared" si="7"/>
        <v>6.7044905410484468</v>
      </c>
      <c r="L60" s="10">
        <f t="shared" si="7"/>
        <v>7.254822608930267</v>
      </c>
      <c r="M60" s="10">
        <f t="shared" si="7"/>
        <v>8.7431693989071135</v>
      </c>
      <c r="N60" s="10">
        <f t="shared" si="7"/>
        <v>8.2622427124550804</v>
      </c>
      <c r="O60" s="10">
        <f t="shared" si="7"/>
        <v>8.5673191735716756</v>
      </c>
      <c r="P60" s="10">
        <f t="shared" si="7"/>
        <v>7.2767942959998555</v>
      </c>
      <c r="Q60" s="10">
        <f t="shared" si="7"/>
        <v>6.4119875144670768</v>
      </c>
      <c r="R60" s="10">
        <f t="shared" si="7"/>
        <v>8.1066908418657491</v>
      </c>
      <c r="S60" s="10">
        <f t="shared" si="7"/>
        <v>7.7092608101555937</v>
      </c>
      <c r="T60" s="10">
        <f t="shared" si="7"/>
        <v>9.1201868629671612</v>
      </c>
    </row>
    <row r="61" spans="1:21" s="11" customFormat="1" ht="12.75">
      <c r="A61" s="1" t="s">
        <v>20</v>
      </c>
      <c r="B61" s="10">
        <f t="shared" ref="B61:T61" si="8">(B23/B11-1)*100</f>
        <v>7.9863384593604536</v>
      </c>
      <c r="C61" s="10">
        <f t="shared" si="8"/>
        <v>6.7005877086454335</v>
      </c>
      <c r="D61" s="10">
        <f t="shared" si="8"/>
        <v>7.6013037350246782</v>
      </c>
      <c r="E61" s="10">
        <f t="shared" si="8"/>
        <v>7.468123861566478</v>
      </c>
      <c r="F61" s="10">
        <f t="shared" si="8"/>
        <v>9.286226685796283</v>
      </c>
      <c r="G61" s="10">
        <f t="shared" si="8"/>
        <v>8.1978786113905411</v>
      </c>
      <c r="H61" s="10">
        <f t="shared" si="8"/>
        <v>8.0123498292609554</v>
      </c>
      <c r="I61" s="10">
        <f t="shared" si="8"/>
        <v>7.6471723266909875</v>
      </c>
      <c r="J61" s="10">
        <f t="shared" si="8"/>
        <v>7.6410026857654412</v>
      </c>
      <c r="K61" s="10">
        <f t="shared" si="8"/>
        <v>6.7921097433794708</v>
      </c>
      <c r="L61" s="10">
        <f t="shared" si="8"/>
        <v>7.532912744209419</v>
      </c>
      <c r="M61" s="10">
        <f t="shared" si="8"/>
        <v>8.3925731307610505</v>
      </c>
      <c r="N61" s="10">
        <f t="shared" si="8"/>
        <v>8.2934910816383489</v>
      </c>
      <c r="O61" s="10">
        <f t="shared" si="8"/>
        <v>8.8141169702090849</v>
      </c>
      <c r="P61" s="10">
        <f t="shared" si="8"/>
        <v>7.5288635415217575</v>
      </c>
      <c r="Q61" s="10">
        <f t="shared" si="8"/>
        <v>6.6854020841697226</v>
      </c>
      <c r="R61" s="10">
        <f t="shared" si="8"/>
        <v>8.1974434195804857</v>
      </c>
      <c r="S61" s="10">
        <f t="shared" si="8"/>
        <v>8.4660084923823486</v>
      </c>
      <c r="T61" s="10">
        <f t="shared" si="8"/>
        <v>9.4777358888508125</v>
      </c>
    </row>
    <row r="62" spans="1:21" s="11" customFormat="1" ht="12.75">
      <c r="A62" s="1" t="s">
        <v>21</v>
      </c>
      <c r="B62" s="10">
        <f t="shared" ref="B62:T62" si="9">(B24/B12-1)*100</f>
        <v>8.1508066360549414</v>
      </c>
      <c r="C62" s="10">
        <f t="shared" si="9"/>
        <v>7.0197762578866563</v>
      </c>
      <c r="D62" s="10">
        <f t="shared" si="9"/>
        <v>7.3473024080495497</v>
      </c>
      <c r="E62" s="10">
        <f t="shared" si="9"/>
        <v>7.8661162160962306</v>
      </c>
      <c r="F62" s="10">
        <f t="shared" si="9"/>
        <v>9.5534295964445626</v>
      </c>
      <c r="G62" s="10">
        <f t="shared" si="9"/>
        <v>8.1080371443325028</v>
      </c>
      <c r="H62" s="10">
        <f t="shared" si="9"/>
        <v>8.2038609497270265</v>
      </c>
      <c r="I62" s="10">
        <f t="shared" si="9"/>
        <v>7.8614455197978828</v>
      </c>
      <c r="J62" s="10">
        <f t="shared" si="9"/>
        <v>8.0246529290916904</v>
      </c>
      <c r="K62" s="10">
        <f t="shared" si="9"/>
        <v>7.3455003816997211</v>
      </c>
      <c r="L62" s="10">
        <f t="shared" si="9"/>
        <v>8.0474957593072105</v>
      </c>
      <c r="M62" s="10">
        <f t="shared" si="9"/>
        <v>8.5515444538674767</v>
      </c>
      <c r="N62" s="10">
        <f t="shared" si="9"/>
        <v>8.5866628495768325</v>
      </c>
      <c r="O62" s="10">
        <f t="shared" si="9"/>
        <v>8.9696395704151222</v>
      </c>
      <c r="P62" s="10">
        <f t="shared" si="9"/>
        <v>7.1095520870142259</v>
      </c>
      <c r="Q62" s="10">
        <f t="shared" si="9"/>
        <v>6.9729856543310653</v>
      </c>
      <c r="R62" s="10">
        <f t="shared" si="9"/>
        <v>8.2592777064164125</v>
      </c>
      <c r="S62" s="10">
        <f t="shared" si="9"/>
        <v>8.2762467534731154</v>
      </c>
      <c r="T62" s="10">
        <f t="shared" si="9"/>
        <v>9.6133851732121745</v>
      </c>
    </row>
    <row r="63" spans="1:21" s="11" customFormat="1" ht="12.75">
      <c r="A63" s="1" t="s">
        <v>22</v>
      </c>
      <c r="B63" s="10">
        <f t="shared" ref="B63:T63" si="10">(B25/B13-1)*100</f>
        <v>8.6954231380433455</v>
      </c>
      <c r="C63" s="10">
        <f t="shared" si="10"/>
        <v>7.6381393867549052</v>
      </c>
      <c r="D63" s="10">
        <f t="shared" si="10"/>
        <v>7.6323580633925525</v>
      </c>
      <c r="E63" s="10">
        <f t="shared" si="10"/>
        <v>8.256181050689948</v>
      </c>
      <c r="F63" s="10">
        <f t="shared" si="10"/>
        <v>10.178533323849503</v>
      </c>
      <c r="G63" s="10">
        <f t="shared" si="10"/>
        <v>9.087962719644004</v>
      </c>
      <c r="H63" s="10">
        <f t="shared" si="10"/>
        <v>9.2263439967126715</v>
      </c>
      <c r="I63" s="10">
        <f t="shared" si="10"/>
        <v>8.0749612659505985</v>
      </c>
      <c r="J63" s="10">
        <f t="shared" si="10"/>
        <v>8.7808340727595358</v>
      </c>
      <c r="K63" s="10">
        <f t="shared" si="10"/>
        <v>8.1756547170647398</v>
      </c>
      <c r="L63" s="10">
        <f t="shared" si="10"/>
        <v>8.173414827270209</v>
      </c>
      <c r="M63" s="10">
        <f t="shared" si="10"/>
        <v>9.4167976252837349</v>
      </c>
      <c r="N63" s="10">
        <f t="shared" si="10"/>
        <v>9.5525749059486955</v>
      </c>
      <c r="O63" s="10">
        <f t="shared" si="10"/>
        <v>9.2367516890542234</v>
      </c>
      <c r="P63" s="10">
        <f t="shared" si="10"/>
        <v>8.2790046172203304</v>
      </c>
      <c r="Q63" s="10">
        <f t="shared" si="10"/>
        <v>7.199191451500031</v>
      </c>
      <c r="R63" s="10">
        <f t="shared" si="10"/>
        <v>9.3921249365337864</v>
      </c>
      <c r="S63" s="10">
        <f t="shared" si="10"/>
        <v>8.9075499032730932</v>
      </c>
      <c r="T63" s="10">
        <f t="shared" si="10"/>
        <v>10.425088815386507</v>
      </c>
    </row>
    <row r="64" spans="1:21" s="11" customFormat="1" ht="12.75">
      <c r="A64" s="1" t="s">
        <v>23</v>
      </c>
      <c r="B64" s="10">
        <f t="shared" ref="B64:T64" si="11">(B26/B14-1)*100</f>
        <v>8.6997495658851065</v>
      </c>
      <c r="C64" s="10">
        <f t="shared" si="11"/>
        <v>7.7046252386524516</v>
      </c>
      <c r="D64" s="10">
        <f t="shared" si="11"/>
        <v>7.9626307533647189</v>
      </c>
      <c r="E64" s="10">
        <f t="shared" si="11"/>
        <v>8.4802716516633403</v>
      </c>
      <c r="F64" s="10">
        <f t="shared" si="11"/>
        <v>9.371120678270529</v>
      </c>
      <c r="G64" s="10">
        <f t="shared" si="11"/>
        <v>8.8713394852883543</v>
      </c>
      <c r="H64" s="10">
        <f t="shared" si="11"/>
        <v>9.2448584163835612</v>
      </c>
      <c r="I64" s="10">
        <f t="shared" si="11"/>
        <v>7.9197301271516363</v>
      </c>
      <c r="J64" s="10">
        <f t="shared" si="11"/>
        <v>8.336196340636203</v>
      </c>
      <c r="K64" s="10">
        <f t="shared" si="11"/>
        <v>8.2247270165551214</v>
      </c>
      <c r="L64" s="10">
        <f t="shared" si="11"/>
        <v>7.9179844166858082</v>
      </c>
      <c r="M64" s="10">
        <f t="shared" si="11"/>
        <v>9.4342734619825119</v>
      </c>
      <c r="N64" s="10">
        <f t="shared" si="11"/>
        <v>9.5078885055738471</v>
      </c>
      <c r="O64" s="10">
        <f t="shared" si="11"/>
        <v>9.1541779498804701</v>
      </c>
      <c r="P64" s="10">
        <f t="shared" si="11"/>
        <v>8.5450764863722171</v>
      </c>
      <c r="Q64" s="10">
        <f t="shared" si="11"/>
        <v>7.1580141064080172</v>
      </c>
      <c r="R64" s="10">
        <f t="shared" si="11"/>
        <v>9.5311712901040337</v>
      </c>
      <c r="S64" s="10">
        <f t="shared" si="11"/>
        <v>8.8678351492183829</v>
      </c>
      <c r="T64" s="10">
        <f t="shared" si="11"/>
        <v>9.9749004673705954</v>
      </c>
    </row>
    <row r="65" spans="1:20" s="11" customFormat="1" ht="12.75">
      <c r="A65" s="1" t="s">
        <v>24</v>
      </c>
      <c r="B65" s="10">
        <f t="shared" ref="B65:T65" si="12">(B27/B15-1)*100</f>
        <v>8.406815448118298</v>
      </c>
      <c r="C65" s="10">
        <f t="shared" si="12"/>
        <v>7.604779395650163</v>
      </c>
      <c r="D65" s="10">
        <f t="shared" si="12"/>
        <v>8.0847872560513068</v>
      </c>
      <c r="E65" s="10">
        <f t="shared" si="12"/>
        <v>8.4924229228357397</v>
      </c>
      <c r="F65" s="10">
        <f t="shared" si="12"/>
        <v>8.672475116008771</v>
      </c>
      <c r="G65" s="10">
        <f t="shared" si="12"/>
        <v>8.0123346196251397</v>
      </c>
      <c r="H65" s="10">
        <f t="shared" si="12"/>
        <v>9.1825172345192172</v>
      </c>
      <c r="I65" s="10">
        <f t="shared" si="12"/>
        <v>7.9285229041439864</v>
      </c>
      <c r="J65" s="10">
        <f t="shared" si="12"/>
        <v>7.6398052907093561</v>
      </c>
      <c r="K65" s="10">
        <f t="shared" si="12"/>
        <v>7.7542914136730312</v>
      </c>
      <c r="L65" s="10">
        <f t="shared" si="12"/>
        <v>7.2988998303394892</v>
      </c>
      <c r="M65" s="10">
        <f t="shared" si="12"/>
        <v>9.6707431796801515</v>
      </c>
      <c r="N65" s="10">
        <f t="shared" si="12"/>
        <v>9.2873692834929411</v>
      </c>
      <c r="O65" s="10">
        <f t="shared" si="12"/>
        <v>8.7210054603327869</v>
      </c>
      <c r="P65" s="10">
        <f t="shared" si="12"/>
        <v>8.5897325651388634</v>
      </c>
      <c r="Q65" s="10">
        <f t="shared" si="12"/>
        <v>6.8490809498987337</v>
      </c>
      <c r="R65" s="10">
        <f t="shared" si="12"/>
        <v>8.993880133242671</v>
      </c>
      <c r="S65" s="10">
        <f t="shared" si="12"/>
        <v>8.7388469457789988</v>
      </c>
      <c r="T65" s="10">
        <f t="shared" si="12"/>
        <v>9.6359394032974777</v>
      </c>
    </row>
    <row r="66" spans="1:20">
      <c r="A66" s="12">
        <v>44866</v>
      </c>
      <c r="B66" s="10">
        <f t="shared" ref="B66:T66" si="13">(B28/B16-1)*100</f>
        <v>7.7966188699907679</v>
      </c>
      <c r="C66" s="10">
        <f t="shared" si="13"/>
        <v>6.7046233694095569</v>
      </c>
      <c r="D66" s="10">
        <f t="shared" si="13"/>
        <v>7.340955932029436</v>
      </c>
      <c r="E66" s="10">
        <f t="shared" si="13"/>
        <v>8.0548429591624569</v>
      </c>
      <c r="F66" s="10">
        <f t="shared" si="13"/>
        <v>7.9111301004058943</v>
      </c>
      <c r="G66" s="10">
        <f t="shared" si="13"/>
        <v>7.4733609338943907</v>
      </c>
      <c r="H66" s="10">
        <f t="shared" si="13"/>
        <v>8.6784485195098746</v>
      </c>
      <c r="I66" s="10">
        <f t="shared" si="13"/>
        <v>7.7250243894090076</v>
      </c>
      <c r="J66" s="10">
        <f t="shared" si="13"/>
        <v>7.2419698425295387</v>
      </c>
      <c r="K66" s="10">
        <f t="shared" si="13"/>
        <v>7.4756780098727438</v>
      </c>
      <c r="L66" s="10">
        <f t="shared" si="13"/>
        <v>6.9406622378713978</v>
      </c>
      <c r="M66" s="10">
        <f t="shared" si="13"/>
        <v>9.9702596528304497</v>
      </c>
      <c r="N66" s="10">
        <f t="shared" si="13"/>
        <v>9.5439747591828485</v>
      </c>
      <c r="O66" s="10">
        <f t="shared" si="13"/>
        <v>8.1658711319444919</v>
      </c>
      <c r="P66" s="10">
        <f t="shared" si="13"/>
        <v>7.3148179566353333</v>
      </c>
      <c r="Q66" s="10">
        <f t="shared" si="13"/>
        <v>6.7245819980789268</v>
      </c>
      <c r="R66" s="10">
        <f t="shared" si="13"/>
        <v>8.1962033423567338</v>
      </c>
      <c r="S66" s="10">
        <f t="shared" si="13"/>
        <v>8.2725788668472902</v>
      </c>
      <c r="T66" s="10">
        <f t="shared" si="13"/>
        <v>9.2645069056189513</v>
      </c>
    </row>
    <row r="67" spans="1:20">
      <c r="A67" s="12">
        <v>44896</v>
      </c>
      <c r="B67" s="10">
        <f t="shared" ref="B67:T67" si="14">(B29/B17-1)*100</f>
        <v>7.8170286766460872</v>
      </c>
      <c r="C67" s="10">
        <f t="shared" si="14"/>
        <v>6.6876393618308549</v>
      </c>
      <c r="D67" s="10">
        <f t="shared" si="14"/>
        <v>7.9115353475092798</v>
      </c>
      <c r="E67" s="10">
        <f t="shared" si="14"/>
        <v>7.9639984812398534</v>
      </c>
      <c r="F67" s="10">
        <f t="shared" si="14"/>
        <v>7.1939707673568831</v>
      </c>
      <c r="G67" s="10">
        <f t="shared" si="14"/>
        <v>6.8160337552742645</v>
      </c>
      <c r="H67" s="10">
        <f t="shared" si="14"/>
        <v>8.0416288097794784</v>
      </c>
      <c r="I67" s="10">
        <f t="shared" si="14"/>
        <v>7.92261630584985</v>
      </c>
      <c r="J67" s="10">
        <f t="shared" si="14"/>
        <v>6.4120372295740635</v>
      </c>
      <c r="K67" s="10">
        <f t="shared" si="14"/>
        <v>6.9304513967797021</v>
      </c>
      <c r="L67" s="10">
        <f t="shared" si="14"/>
        <v>7.0475233632718126</v>
      </c>
      <c r="M67" s="10">
        <f t="shared" si="14"/>
        <v>9.7723200703154092</v>
      </c>
      <c r="N67" s="10">
        <f t="shared" si="14"/>
        <v>8.8474951517723888</v>
      </c>
      <c r="O67" s="10">
        <f t="shared" si="14"/>
        <v>7.7178947009305165</v>
      </c>
      <c r="P67" s="10">
        <f t="shared" si="14"/>
        <v>8.3432465502005329</v>
      </c>
      <c r="Q67" s="10">
        <f t="shared" si="14"/>
        <v>6.7242856294687847</v>
      </c>
      <c r="R67" s="10">
        <f t="shared" si="14"/>
        <v>8.0899793414777257</v>
      </c>
      <c r="S67" s="10">
        <f t="shared" si="14"/>
        <v>7.9773922813707543</v>
      </c>
      <c r="T67" s="10">
        <f t="shared" si="14"/>
        <v>8.6055419791816412</v>
      </c>
    </row>
    <row r="68" spans="1:20">
      <c r="A68" s="12">
        <v>44927</v>
      </c>
      <c r="B68" s="10">
        <f t="shared" ref="B68:T68" si="15">(B30/B18-1)*100</f>
        <v>7.9100354231284253</v>
      </c>
      <c r="C68" s="10">
        <f t="shared" si="15"/>
        <v>6.8026509193120033</v>
      </c>
      <c r="D68" s="10">
        <f t="shared" si="15"/>
        <v>8.3188526188195731</v>
      </c>
      <c r="E68" s="10">
        <f t="shared" si="15"/>
        <v>8.3228637810859762</v>
      </c>
      <c r="F68" s="10">
        <f t="shared" si="15"/>
        <v>6.9776647352108867</v>
      </c>
      <c r="G68" s="10">
        <f t="shared" si="15"/>
        <v>6.8751415889849898</v>
      </c>
      <c r="H68" s="10">
        <f t="shared" si="15"/>
        <v>7.8402099909769429</v>
      </c>
      <c r="I68" s="10">
        <f t="shared" si="15"/>
        <v>8.2209453323261563</v>
      </c>
      <c r="J68" s="10">
        <f t="shared" si="15"/>
        <v>5.7996470568832059</v>
      </c>
      <c r="K68" s="10">
        <f t="shared" si="15"/>
        <v>6.8665717396766857</v>
      </c>
      <c r="L68" s="10">
        <f t="shared" si="15"/>
        <v>7.0996237526582684</v>
      </c>
      <c r="M68" s="10">
        <f t="shared" si="15"/>
        <v>10.215948239643735</v>
      </c>
      <c r="N68" s="10">
        <f t="shared" si="15"/>
        <v>8.3382087559844109</v>
      </c>
      <c r="O68" s="10">
        <f t="shared" si="15"/>
        <v>7.620955080495273</v>
      </c>
      <c r="P68" s="10">
        <f t="shared" si="15"/>
        <v>8.6376410420868854</v>
      </c>
      <c r="Q68" s="10">
        <f t="shared" si="15"/>
        <v>6.8548250802771715</v>
      </c>
      <c r="R68" s="10">
        <f t="shared" si="15"/>
        <v>7.7532488395491761</v>
      </c>
      <c r="S68" s="10">
        <f t="shared" si="15"/>
        <v>8.4791955851982301</v>
      </c>
      <c r="T68" s="10">
        <f t="shared" si="15"/>
        <v>8.462542636964665</v>
      </c>
    </row>
    <row r="69" spans="1:20">
      <c r="A69" s="12">
        <v>44958</v>
      </c>
      <c r="B69" s="10">
        <f t="shared" ref="B69:T69" si="16">(B31/B19-1)*100</f>
        <v>7.6188635160235663</v>
      </c>
      <c r="C69" s="10">
        <f t="shared" si="16"/>
        <v>6.615902067576096</v>
      </c>
      <c r="D69" s="10">
        <f t="shared" si="16"/>
        <v>7.9867141002512243</v>
      </c>
      <c r="E69" s="10">
        <f t="shared" si="16"/>
        <v>7.8929731839120443</v>
      </c>
      <c r="F69" s="10">
        <f t="shared" si="16"/>
        <v>6.7638503460496935</v>
      </c>
      <c r="G69" s="10">
        <f t="shared" si="16"/>
        <v>6.7385467151039435</v>
      </c>
      <c r="H69" s="10">
        <f t="shared" si="16"/>
        <v>7.9023619996418715</v>
      </c>
      <c r="I69" s="10">
        <f t="shared" si="16"/>
        <v>7.8763700499727252</v>
      </c>
      <c r="J69" s="10">
        <f t="shared" si="16"/>
        <v>6.1088825214899556</v>
      </c>
      <c r="K69" s="10">
        <f t="shared" si="16"/>
        <v>6.8870019377749614</v>
      </c>
      <c r="L69" s="10">
        <f t="shared" si="16"/>
        <v>7.232069531891594</v>
      </c>
      <c r="M69" s="10">
        <f t="shared" si="16"/>
        <v>9.8031063957162203</v>
      </c>
      <c r="N69" s="10">
        <f t="shared" si="16"/>
        <v>8.0446324124898716</v>
      </c>
      <c r="O69" s="10">
        <f t="shared" si="16"/>
        <v>7.1162369057212072</v>
      </c>
      <c r="P69" s="10">
        <f t="shared" si="16"/>
        <v>8.4995096436744078</v>
      </c>
      <c r="Q69" s="10">
        <f t="shared" si="16"/>
        <v>6.6428086525809338</v>
      </c>
      <c r="R69" s="10">
        <f t="shared" si="16"/>
        <v>7.737860244769057</v>
      </c>
      <c r="S69" s="10">
        <f t="shared" si="16"/>
        <v>8.3439854682454175</v>
      </c>
      <c r="T69" s="10">
        <f t="shared" si="16"/>
        <v>7.6568518965330679</v>
      </c>
    </row>
    <row r="70" spans="1:20">
      <c r="A70" s="12">
        <v>44986</v>
      </c>
      <c r="B70" s="10">
        <f t="shared" ref="B70:T70" si="17">(B32/B20-1)*100</f>
        <v>6.8492580663953584</v>
      </c>
      <c r="C70" s="10">
        <f t="shared" si="17"/>
        <v>6.0013046314416174</v>
      </c>
      <c r="D70" s="10">
        <f t="shared" si="17"/>
        <v>7.1731330830204554</v>
      </c>
      <c r="E70" s="10">
        <f t="shared" si="17"/>
        <v>7.5846356903262802</v>
      </c>
      <c r="F70" s="10">
        <f t="shared" si="17"/>
        <v>6.1190638114352991</v>
      </c>
      <c r="G70" s="10">
        <f t="shared" si="17"/>
        <v>6.3771679400650205</v>
      </c>
      <c r="H70" s="10">
        <f t="shared" si="17"/>
        <v>7.2456287502419503</v>
      </c>
      <c r="I70" s="10">
        <f t="shared" si="17"/>
        <v>6.9795467200784556</v>
      </c>
      <c r="J70" s="10">
        <f t="shared" si="17"/>
        <v>5.8130451764093038</v>
      </c>
      <c r="K70" s="10">
        <f t="shared" si="17"/>
        <v>6.5750257997936101</v>
      </c>
      <c r="L70" s="10">
        <f t="shared" si="17"/>
        <v>6.6937050832788891</v>
      </c>
      <c r="M70" s="10">
        <f t="shared" si="17"/>
        <v>8.8022320588452061</v>
      </c>
      <c r="N70" s="10">
        <f t="shared" si="17"/>
        <v>7.6532059960923382</v>
      </c>
      <c r="O70" s="10">
        <f t="shared" si="17"/>
        <v>6.7000641832473562</v>
      </c>
      <c r="P70" s="10">
        <f t="shared" si="17"/>
        <v>6.8909898508647816</v>
      </c>
      <c r="Q70" s="10">
        <f t="shared" si="17"/>
        <v>5.720895906064194</v>
      </c>
      <c r="R70" s="10">
        <f t="shared" si="17"/>
        <v>7.1893304046858342</v>
      </c>
      <c r="S70" s="10">
        <f t="shared" si="17"/>
        <v>7.20191254108975</v>
      </c>
      <c r="T70" s="10">
        <f t="shared" si="17"/>
        <v>6.602487227086784</v>
      </c>
    </row>
    <row r="71" spans="1:20">
      <c r="A71" s="12">
        <v>45017</v>
      </c>
      <c r="B71" s="10">
        <f t="shared" ref="B71:T71" si="18">(B33/B21-1)*100</f>
        <v>6.2528454005910117</v>
      </c>
      <c r="C71" s="10">
        <f t="shared" si="18"/>
        <v>5.7922309817397766</v>
      </c>
      <c r="D71" s="10">
        <f t="shared" si="18"/>
        <v>6.5078380278777326</v>
      </c>
      <c r="E71" s="10">
        <f t="shared" si="18"/>
        <v>7.023890842546443</v>
      </c>
      <c r="F71" s="10">
        <f t="shared" si="18"/>
        <v>5.7056514526910629</v>
      </c>
      <c r="G71" s="10">
        <f t="shared" si="18"/>
        <v>5.7113892590563875</v>
      </c>
      <c r="H71" s="10">
        <f t="shared" si="18"/>
        <v>6.5747155863481455</v>
      </c>
      <c r="I71" s="10">
        <f t="shared" si="18"/>
        <v>6.3865782003036831</v>
      </c>
      <c r="J71" s="10">
        <f t="shared" si="18"/>
        <v>4.7994384923196076</v>
      </c>
      <c r="K71" s="10">
        <f t="shared" si="18"/>
        <v>6.1886711955629892</v>
      </c>
      <c r="L71" s="10">
        <f t="shared" si="18"/>
        <v>6.2600740947028166</v>
      </c>
      <c r="M71" s="10">
        <f t="shared" si="18"/>
        <v>8.3920737418051061</v>
      </c>
      <c r="N71" s="10">
        <f t="shared" si="18"/>
        <v>7.1252794621459392</v>
      </c>
      <c r="O71" s="10">
        <f t="shared" si="18"/>
        <v>5.9294603025525694</v>
      </c>
      <c r="P71" s="10">
        <f t="shared" si="18"/>
        <v>5.8029789116649244</v>
      </c>
      <c r="Q71" s="10">
        <f t="shared" si="18"/>
        <v>5.4246177697877318</v>
      </c>
      <c r="R71" s="10">
        <f t="shared" si="18"/>
        <v>6.5472651605231746</v>
      </c>
      <c r="S71" s="10">
        <f t="shared" si="18"/>
        <v>6.5388348715923694</v>
      </c>
      <c r="T71" s="10">
        <f t="shared" si="18"/>
        <v>5.9305004166053887</v>
      </c>
    </row>
    <row r="72" spans="1:20">
      <c r="A72" s="12">
        <v>45047</v>
      </c>
      <c r="B72" s="10">
        <f t="shared" ref="B72:T72" si="19">(B34/B22-1)*100</f>
        <v>5.8353026722414159</v>
      </c>
      <c r="C72" s="10">
        <f t="shared" si="19"/>
        <v>5.5436634851880662</v>
      </c>
      <c r="D72" s="10">
        <f t="shared" si="19"/>
        <v>6.1944716625359275</v>
      </c>
      <c r="E72" s="10">
        <f t="shared" si="19"/>
        <v>6.8193456853345769</v>
      </c>
      <c r="F72" s="10">
        <f t="shared" si="19"/>
        <v>4.9201775304716477</v>
      </c>
      <c r="G72" s="10">
        <f t="shared" si="19"/>
        <v>5.6870558271371552</v>
      </c>
      <c r="H72" s="10">
        <f t="shared" si="19"/>
        <v>6.3954446568659673</v>
      </c>
      <c r="I72" s="10">
        <f t="shared" si="19"/>
        <v>6.1563882084080035</v>
      </c>
      <c r="J72" s="10">
        <f t="shared" si="19"/>
        <v>4.5432107029007796</v>
      </c>
      <c r="K72" s="10">
        <f t="shared" si="19"/>
        <v>5.9259631996511297</v>
      </c>
      <c r="L72" s="10">
        <f t="shared" si="19"/>
        <v>6.0102966577786798</v>
      </c>
      <c r="M72" s="10">
        <f t="shared" si="19"/>
        <v>7.5531628971437392</v>
      </c>
      <c r="N72" s="10">
        <f t="shared" si="19"/>
        <v>6.6651577641417603</v>
      </c>
      <c r="O72" s="10">
        <f t="shared" si="19"/>
        <v>5.3058265774585722</v>
      </c>
      <c r="P72" s="10">
        <f t="shared" si="19"/>
        <v>5.3276752406861361</v>
      </c>
      <c r="Q72" s="10">
        <f t="shared" si="19"/>
        <v>5.5889259671239699</v>
      </c>
      <c r="R72" s="10">
        <f t="shared" si="19"/>
        <v>5.965486340055759</v>
      </c>
      <c r="S72" s="10">
        <f t="shared" si="19"/>
        <v>6.2899001473236238</v>
      </c>
      <c r="T72" s="10">
        <f t="shared" si="19"/>
        <v>5.3497875652709803</v>
      </c>
    </row>
    <row r="73" spans="1:20">
      <c r="A73" s="12">
        <v>45078</v>
      </c>
      <c r="B73" s="10">
        <f t="shared" ref="B73:T73" si="20">(B35/B23-1)*100</f>
        <v>5.0555537347186208</v>
      </c>
      <c r="C73" s="10">
        <f t="shared" si="20"/>
        <v>4.5883525795463953</v>
      </c>
      <c r="D73" s="10">
        <f t="shared" si="20"/>
        <v>5.6848602935758663</v>
      </c>
      <c r="E73" s="10">
        <f t="shared" si="20"/>
        <v>5.6945829179129381</v>
      </c>
      <c r="F73" s="10">
        <f t="shared" si="20"/>
        <v>3.7439692802520463</v>
      </c>
      <c r="G73" s="10">
        <f t="shared" si="20"/>
        <v>4.8633086484193955</v>
      </c>
      <c r="H73" s="10">
        <f t="shared" si="20"/>
        <v>5.8790286252508261</v>
      </c>
      <c r="I73" s="10">
        <f t="shared" si="20"/>
        <v>5.5338737931315274</v>
      </c>
      <c r="J73" s="10">
        <f t="shared" si="20"/>
        <v>4.0146380005821936</v>
      </c>
      <c r="K73" s="10">
        <f t="shared" si="20"/>
        <v>5.540485272391904</v>
      </c>
      <c r="L73" s="10">
        <f t="shared" si="20"/>
        <v>5.8084706864176772</v>
      </c>
      <c r="M73" s="10">
        <f t="shared" si="20"/>
        <v>7.4938794039917767</v>
      </c>
      <c r="N73" s="10">
        <f t="shared" si="20"/>
        <v>5.885727588672518</v>
      </c>
      <c r="O73" s="10">
        <f t="shared" si="20"/>
        <v>4.6378679355952634</v>
      </c>
      <c r="P73" s="10">
        <f t="shared" si="20"/>
        <v>4.6028588984832419</v>
      </c>
      <c r="Q73" s="10">
        <f t="shared" si="20"/>
        <v>4.7211178193360404</v>
      </c>
      <c r="R73" s="10">
        <f t="shared" si="20"/>
        <v>5.3160825951016122</v>
      </c>
      <c r="S73" s="10">
        <f t="shared" si="20"/>
        <v>5.4052958769320592</v>
      </c>
      <c r="T73" s="10">
        <f t="shared" si="20"/>
        <v>4.4245372377145209</v>
      </c>
    </row>
    <row r="74" spans="1:20">
      <c r="A74" s="12">
        <v>45108</v>
      </c>
      <c r="B74" s="10">
        <f t="shared" ref="B74:T74" si="21">(B36/B24-1)*100</f>
        <v>4.78576308683345</v>
      </c>
      <c r="C74" s="10">
        <f t="shared" si="21"/>
        <v>4.4612335892989963</v>
      </c>
      <c r="D74" s="10">
        <f t="shared" si="21"/>
        <v>5.6540523827734113</v>
      </c>
      <c r="E74" s="10">
        <f t="shared" si="21"/>
        <v>5.1574138853450746</v>
      </c>
      <c r="F74" s="10">
        <f t="shared" si="21"/>
        <v>3.2233889164949181</v>
      </c>
      <c r="G74" s="10">
        <f t="shared" si="21"/>
        <v>4.5295941580783872</v>
      </c>
      <c r="H74" s="10">
        <f t="shared" si="21"/>
        <v>5.1830675661448389</v>
      </c>
      <c r="I74" s="10">
        <f t="shared" si="21"/>
        <v>5.6487237888354969</v>
      </c>
      <c r="J74" s="10">
        <f t="shared" si="21"/>
        <v>3.6586972271619667</v>
      </c>
      <c r="K74" s="10">
        <f t="shared" si="21"/>
        <v>4.9235501823383876</v>
      </c>
      <c r="L74" s="10">
        <f t="shared" si="21"/>
        <v>5.1089040190375412</v>
      </c>
      <c r="M74" s="10">
        <f t="shared" si="21"/>
        <v>7.3454791475378034</v>
      </c>
      <c r="N74" s="10">
        <f t="shared" si="21"/>
        <v>5.2654561033482761</v>
      </c>
      <c r="O74" s="10">
        <f t="shared" si="21"/>
        <v>4.3645099663007114</v>
      </c>
      <c r="P74" s="10">
        <f t="shared" si="21"/>
        <v>4.6654221249477157</v>
      </c>
      <c r="Q74" s="10">
        <f t="shared" si="21"/>
        <v>4.5576385730067059</v>
      </c>
      <c r="R74" s="10">
        <f t="shared" si="21"/>
        <v>4.5805654879613966</v>
      </c>
      <c r="S74" s="10">
        <f t="shared" si="21"/>
        <v>5.095223529790549</v>
      </c>
      <c r="T74" s="10">
        <f t="shared" si="21"/>
        <v>3.9455435285115303</v>
      </c>
    </row>
    <row r="75" spans="1:20">
      <c r="A75" s="12">
        <v>45139</v>
      </c>
      <c r="B75" s="10">
        <f t="shared" ref="B75:T75" si="22">(B37/B25-1)*100</f>
        <v>4.6380136184098752</v>
      </c>
      <c r="C75" s="10">
        <f t="shared" si="22"/>
        <v>4.4767900585179765</v>
      </c>
      <c r="D75" s="10">
        <f t="shared" si="22"/>
        <v>5.7570486630799778</v>
      </c>
      <c r="E75" s="10">
        <f t="shared" si="22"/>
        <v>5.2443599783737804</v>
      </c>
      <c r="F75" s="10">
        <f t="shared" si="22"/>
        <v>2.6258876694641664</v>
      </c>
      <c r="G75" s="10">
        <f t="shared" si="22"/>
        <v>4.4661425921613596</v>
      </c>
      <c r="H75" s="10">
        <f t="shared" si="22"/>
        <v>4.5985015848621469</v>
      </c>
      <c r="I75" s="10">
        <f t="shared" si="22"/>
        <v>5.3284794987234596</v>
      </c>
      <c r="J75" s="10">
        <f t="shared" si="22"/>
        <v>3.3598159809455463</v>
      </c>
      <c r="K75" s="10">
        <f t="shared" si="22"/>
        <v>4.2585613632639685</v>
      </c>
      <c r="L75" s="10">
        <f t="shared" si="22"/>
        <v>5.2488732440701513</v>
      </c>
      <c r="M75" s="10">
        <f t="shared" si="22"/>
        <v>6.7464053747825714</v>
      </c>
      <c r="N75" s="10">
        <f t="shared" si="22"/>
        <v>4.5066355620447585</v>
      </c>
      <c r="O75" s="10">
        <f t="shared" si="22"/>
        <v>3.677635909981225</v>
      </c>
      <c r="P75" s="10">
        <f t="shared" si="22"/>
        <v>4.6115516374002796</v>
      </c>
      <c r="Q75" s="10">
        <f t="shared" si="22"/>
        <v>4.7591803186217252</v>
      </c>
      <c r="R75" s="10">
        <f t="shared" si="22"/>
        <v>4.0451973784240147</v>
      </c>
      <c r="S75" s="10">
        <f t="shared" si="22"/>
        <v>4.3762595486733336</v>
      </c>
      <c r="T75" s="10">
        <f t="shared" si="22"/>
        <v>3.8012298329582528</v>
      </c>
    </row>
    <row r="76" spans="1:20">
      <c r="A76" s="12">
        <v>45170</v>
      </c>
      <c r="B76" s="10">
        <f t="shared" ref="B76:Q89" si="23">(B38/B26-1)*100</f>
        <v>4.4544878021369305</v>
      </c>
      <c r="C76" s="10">
        <f t="shared" si="23"/>
        <v>4.2371912168343906</v>
      </c>
      <c r="D76" s="10">
        <f t="shared" si="23"/>
        <v>5.3958595888486727</v>
      </c>
      <c r="E76" s="10">
        <f t="shared" si="23"/>
        <v>5.0881998108839532</v>
      </c>
      <c r="F76" s="10">
        <f t="shared" ref="F76:T76" si="24">(F38/F26-1)*100</f>
        <v>3.2657956804881261</v>
      </c>
      <c r="G76" s="10">
        <f t="shared" si="24"/>
        <v>4.4441071442836932</v>
      </c>
      <c r="H76" s="10">
        <f t="shared" si="24"/>
        <v>4.5748462988443706</v>
      </c>
      <c r="I76" s="10">
        <f t="shared" si="24"/>
        <v>5.5127198114871101</v>
      </c>
      <c r="J76" s="10">
        <f t="shared" si="24"/>
        <v>3.5005691982436193</v>
      </c>
      <c r="K76" s="10">
        <f t="shared" si="24"/>
        <v>3.8991049633848585</v>
      </c>
      <c r="L76" s="10">
        <f t="shared" si="24"/>
        <v>5.3830600600846434</v>
      </c>
      <c r="M76" s="10">
        <f t="shared" si="24"/>
        <v>6.6322928647919666</v>
      </c>
      <c r="N76" s="10">
        <f t="shared" si="24"/>
        <v>4.2031098153546997</v>
      </c>
      <c r="O76" s="10">
        <f t="shared" si="24"/>
        <v>3.6849378166743385</v>
      </c>
      <c r="P76" s="10">
        <f t="shared" si="24"/>
        <v>4.5363135596588444</v>
      </c>
      <c r="Q76" s="10">
        <f t="shared" si="24"/>
        <v>4.5513216229867037</v>
      </c>
      <c r="R76" s="10">
        <f t="shared" si="24"/>
        <v>3.5960098959654907</v>
      </c>
      <c r="S76" s="10">
        <f t="shared" si="24"/>
        <v>4.4532875531048122</v>
      </c>
      <c r="T76" s="10">
        <f t="shared" si="24"/>
        <v>3.4911265887537901</v>
      </c>
    </row>
    <row r="77" spans="1:20">
      <c r="A77" s="12">
        <v>45200</v>
      </c>
      <c r="B77" s="10">
        <f t="shared" si="23"/>
        <v>4.2570005428015145</v>
      </c>
      <c r="C77" s="10">
        <f t="shared" si="23"/>
        <v>3.833871020301749</v>
      </c>
      <c r="D77" s="10">
        <f t="shared" si="23"/>
        <v>4.8992319777967364</v>
      </c>
      <c r="E77" s="10">
        <f t="shared" si="23"/>
        <v>4.7988697208820819</v>
      </c>
      <c r="F77" s="10">
        <f t="shared" ref="F77:T77" si="25">(F39/F27-1)*100</f>
        <v>3.5897229705279088</v>
      </c>
      <c r="G77" s="10">
        <f t="shared" si="25"/>
        <v>4.5040590759023225</v>
      </c>
      <c r="H77" s="10">
        <f t="shared" si="25"/>
        <v>4.4808163071292206</v>
      </c>
      <c r="I77" s="10">
        <f t="shared" si="25"/>
        <v>4.9621939462508591</v>
      </c>
      <c r="J77" s="10">
        <f t="shared" si="25"/>
        <v>3.474900340183007</v>
      </c>
      <c r="K77" s="10">
        <f t="shared" si="25"/>
        <v>3.8827226151135541</v>
      </c>
      <c r="L77" s="10">
        <f t="shared" si="25"/>
        <v>4.8854041013269178</v>
      </c>
      <c r="M77" s="10">
        <f t="shared" si="25"/>
        <v>6.2360610739406575</v>
      </c>
      <c r="N77" s="10">
        <f t="shared" si="25"/>
        <v>3.9153251485276153</v>
      </c>
      <c r="O77" s="10">
        <f t="shared" si="25"/>
        <v>3.5640327840237296</v>
      </c>
      <c r="P77" s="10">
        <f t="shared" si="25"/>
        <v>4.1780501904513212</v>
      </c>
      <c r="Q77" s="10">
        <f t="shared" si="25"/>
        <v>4.331483229098354</v>
      </c>
      <c r="R77" s="10">
        <f t="shared" si="25"/>
        <v>3.5410809615566752</v>
      </c>
      <c r="S77" s="10">
        <f t="shared" si="25"/>
        <v>4.2060498950657221</v>
      </c>
      <c r="T77" s="10">
        <f t="shared" si="25"/>
        <v>3.5005907344668241</v>
      </c>
    </row>
    <row r="78" spans="1:20">
      <c r="A78" s="12">
        <v>45231</v>
      </c>
      <c r="B78" s="10">
        <f t="shared" si="23"/>
        <v>4.3239124741065282</v>
      </c>
      <c r="C78" s="10">
        <f t="shared" si="23"/>
        <v>4.0164627798021879</v>
      </c>
      <c r="D78" s="10">
        <f t="shared" si="23"/>
        <v>5.0495152051116543</v>
      </c>
      <c r="E78" s="10">
        <f t="shared" si="23"/>
        <v>4.9503521070277001</v>
      </c>
      <c r="F78" s="10">
        <f t="shared" ref="F78:T78" si="26">(F40/F28-1)*100</f>
        <v>4.0060815786764792</v>
      </c>
      <c r="G78" s="10">
        <f t="shared" si="26"/>
        <v>5.0023286838594583</v>
      </c>
      <c r="H78" s="10">
        <f t="shared" si="26"/>
        <v>4.252780369900111</v>
      </c>
      <c r="I78" s="10">
        <f t="shared" si="26"/>
        <v>4.8784169175649872</v>
      </c>
      <c r="J78" s="10">
        <f t="shared" si="26"/>
        <v>3.7055790113262876</v>
      </c>
      <c r="K78" s="10">
        <f t="shared" si="26"/>
        <v>3.6980430466706515</v>
      </c>
      <c r="L78" s="10">
        <f t="shared" si="26"/>
        <v>4.4311445231086211</v>
      </c>
      <c r="M78" s="10">
        <f t="shared" si="26"/>
        <v>5.9039589613247623</v>
      </c>
      <c r="N78" s="10">
        <f t="shared" si="26"/>
        <v>3.7664351798797568</v>
      </c>
      <c r="O78" s="10">
        <f t="shared" si="26"/>
        <v>3.6483338879117699</v>
      </c>
      <c r="P78" s="10">
        <f t="shared" si="26"/>
        <v>4.4677369631719976</v>
      </c>
      <c r="Q78" s="10">
        <f t="shared" si="26"/>
        <v>4.2666900297879895</v>
      </c>
      <c r="R78" s="10">
        <f t="shared" si="26"/>
        <v>3.3646143282215712</v>
      </c>
      <c r="S78" s="10">
        <f t="shared" si="26"/>
        <v>4.4987369750552508</v>
      </c>
      <c r="T78" s="10">
        <f t="shared" si="26"/>
        <v>3.4267912772585785</v>
      </c>
    </row>
    <row r="79" spans="1:20">
      <c r="A79" s="12">
        <v>45261</v>
      </c>
      <c r="B79" s="10">
        <f t="shared" si="23"/>
        <v>4.6608896408861566</v>
      </c>
      <c r="C79" s="10">
        <f t="shared" si="23"/>
        <v>4.577784258449169</v>
      </c>
      <c r="D79" s="10">
        <f t="shared" si="23"/>
        <v>4.9471639103445098</v>
      </c>
      <c r="E79" s="10">
        <f t="shared" si="23"/>
        <v>4.9307426086817596</v>
      </c>
      <c r="F79" s="10">
        <f t="shared" ref="F79:T79" si="27">(F41/F29-1)*100</f>
        <v>3.6795050856552214</v>
      </c>
      <c r="G79" s="10">
        <f t="shared" si="27"/>
        <v>5.4212060642928828</v>
      </c>
      <c r="H79" s="10">
        <f t="shared" si="27"/>
        <v>4.7727168478510107</v>
      </c>
      <c r="I79" s="10">
        <f t="shared" si="27"/>
        <v>4.6545264855123891</v>
      </c>
      <c r="J79" s="10">
        <f t="shared" si="27"/>
        <v>4.6484179589795005</v>
      </c>
      <c r="K79" s="10">
        <f t="shared" si="27"/>
        <v>4.1198649276229071</v>
      </c>
      <c r="L79" s="10">
        <f t="shared" si="27"/>
        <v>4.6732903977475093</v>
      </c>
      <c r="M79" s="10">
        <f t="shared" si="27"/>
        <v>6.2261812190596455</v>
      </c>
      <c r="N79" s="10">
        <f t="shared" si="27"/>
        <v>4.2285723024690913</v>
      </c>
      <c r="O79" s="10">
        <f t="shared" si="27"/>
        <v>4.1640273642870707</v>
      </c>
      <c r="P79" s="10">
        <f t="shared" si="27"/>
        <v>4.5856305928302143</v>
      </c>
      <c r="Q79" s="10">
        <f t="shared" si="27"/>
        <v>4.5339309698082308</v>
      </c>
      <c r="R79" s="10">
        <f t="shared" si="27"/>
        <v>3.4756140723437579</v>
      </c>
      <c r="S79" s="10">
        <f t="shared" si="27"/>
        <v>5.1981017547732211</v>
      </c>
      <c r="T79" s="10">
        <f t="shared" si="27"/>
        <v>3.6873822389012822</v>
      </c>
    </row>
    <row r="80" spans="1:20">
      <c r="A80" s="12">
        <v>45292</v>
      </c>
      <c r="B80" s="10">
        <f t="shared" si="23"/>
        <v>4.8839291323741874</v>
      </c>
      <c r="C80" s="10">
        <f t="shared" si="23"/>
        <v>4.8345687358653189</v>
      </c>
      <c r="D80" s="10">
        <f t="shared" si="23"/>
        <v>4.4409838246456834</v>
      </c>
      <c r="E80" s="10">
        <f t="shared" si="23"/>
        <v>5.0388459033062549</v>
      </c>
      <c r="F80" s="10">
        <f t="shared" ref="F80:T80" si="28">(F42/F30-1)*100</f>
        <v>4.0843640028026984</v>
      </c>
      <c r="G80" s="10">
        <f t="shared" si="28"/>
        <v>5.2340689449429822</v>
      </c>
      <c r="H80" s="10">
        <f t="shared" si="28"/>
        <v>5.0871695013235296</v>
      </c>
      <c r="I80" s="10">
        <f t="shared" si="28"/>
        <v>4.6946442156116763</v>
      </c>
      <c r="J80" s="10">
        <f t="shared" si="28"/>
        <v>4.9236548998823126</v>
      </c>
      <c r="K80" s="10">
        <f t="shared" si="28"/>
        <v>3.9878358466313379</v>
      </c>
      <c r="L80" s="10">
        <f t="shared" si="28"/>
        <v>4.6787198636579097</v>
      </c>
      <c r="M80" s="10">
        <f t="shared" si="28"/>
        <v>5.9099780434252125</v>
      </c>
      <c r="N80" s="10">
        <f t="shared" si="28"/>
        <v>4.6883081322826925</v>
      </c>
      <c r="O80" s="10">
        <f t="shared" si="28"/>
        <v>4.7376846222390467</v>
      </c>
      <c r="P80" s="10">
        <f t="shared" si="28"/>
        <v>5.0424150146044289</v>
      </c>
      <c r="Q80" s="10">
        <f t="shared" si="28"/>
        <v>4.6950621579729956</v>
      </c>
      <c r="R80" s="10">
        <f t="shared" si="28"/>
        <v>4.0292522931820507</v>
      </c>
      <c r="S80" s="10">
        <f t="shared" si="28"/>
        <v>5.0590640263408426</v>
      </c>
      <c r="T80" s="10">
        <f t="shared" si="28"/>
        <v>4.2575495212877401</v>
      </c>
    </row>
    <row r="81" spans="1:20">
      <c r="A81" s="12">
        <v>45323</v>
      </c>
      <c r="B81" s="10">
        <f t="shared" si="23"/>
        <v>4.4007622260750168</v>
      </c>
      <c r="C81" s="10">
        <f t="shared" si="23"/>
        <v>4.009063831150117</v>
      </c>
      <c r="D81" s="10">
        <f t="shared" si="23"/>
        <v>4.2671121658756084</v>
      </c>
      <c r="E81" s="10">
        <f t="shared" si="23"/>
        <v>5.2869532398707397</v>
      </c>
      <c r="F81" s="10">
        <f t="shared" ref="F81:T81" si="29">(F43/F31-1)*100</f>
        <v>4.093072779656759</v>
      </c>
      <c r="G81" s="10">
        <f t="shared" si="29"/>
        <v>4.8777638455128169</v>
      </c>
      <c r="H81" s="10">
        <f t="shared" si="29"/>
        <v>4.4843894969488041</v>
      </c>
      <c r="I81" s="10">
        <f t="shared" si="29"/>
        <v>4.4175237264778788</v>
      </c>
      <c r="J81" s="10">
        <f t="shared" si="29"/>
        <v>4.1354195599172971</v>
      </c>
      <c r="K81" s="10">
        <f t="shared" si="29"/>
        <v>3.8880502948911655</v>
      </c>
      <c r="L81" s="10">
        <f t="shared" si="29"/>
        <v>3.7048264858396518</v>
      </c>
      <c r="M81" s="10">
        <f t="shared" si="29"/>
        <v>5.8875645549682831</v>
      </c>
      <c r="N81" s="10">
        <f t="shared" si="29"/>
        <v>5.1121694163253295</v>
      </c>
      <c r="O81" s="10">
        <f t="shared" si="29"/>
        <v>4.551224787249053</v>
      </c>
      <c r="P81" s="10">
        <f t="shared" si="29"/>
        <v>4.2057771494348639</v>
      </c>
      <c r="Q81" s="10">
        <f t="shared" si="29"/>
        <v>4.3530881855976533</v>
      </c>
      <c r="R81" s="10">
        <f t="shared" si="29"/>
        <v>3.9200704801852337</v>
      </c>
      <c r="S81" s="10">
        <f t="shared" si="29"/>
        <v>4.974618501327277</v>
      </c>
      <c r="T81" s="10">
        <f t="shared" si="29"/>
        <v>4.5720114995827066</v>
      </c>
    </row>
    <row r="82" spans="1:20">
      <c r="A82" s="12">
        <v>45352</v>
      </c>
      <c r="B82" s="10">
        <f t="shared" si="23"/>
        <v>4.4209394885854625</v>
      </c>
      <c r="C82" s="10">
        <f t="shared" si="23"/>
        <v>4.1446553446553569</v>
      </c>
      <c r="D82" s="10">
        <f t="shared" si="23"/>
        <v>4.4384065022927688</v>
      </c>
      <c r="E82" s="10">
        <f t="shared" si="23"/>
        <v>5.0393442366749142</v>
      </c>
      <c r="F82" s="10">
        <f t="shared" ref="F82:T82" si="30">(F44/F32-1)*100</f>
        <v>4.4782418406902558</v>
      </c>
      <c r="G82" s="10">
        <f t="shared" si="30"/>
        <v>4.6421618435238621</v>
      </c>
      <c r="H82" s="10">
        <f t="shared" si="30"/>
        <v>4.6346709180604018</v>
      </c>
      <c r="I82" s="10">
        <f t="shared" si="30"/>
        <v>4.3932225510988854</v>
      </c>
      <c r="J82" s="10">
        <f t="shared" si="30"/>
        <v>4.2163949553983393</v>
      </c>
      <c r="K82" s="10">
        <f t="shared" si="30"/>
        <v>4.093299971337605</v>
      </c>
      <c r="L82" s="10">
        <f t="shared" si="30"/>
        <v>3.8561862802793057</v>
      </c>
      <c r="M82" s="10">
        <f t="shared" si="30"/>
        <v>5.5129834482654738</v>
      </c>
      <c r="N82" s="10">
        <f t="shared" si="30"/>
        <v>4.829539036200825</v>
      </c>
      <c r="O82" s="10">
        <f t="shared" si="30"/>
        <v>4.514596857984321</v>
      </c>
      <c r="P82" s="10">
        <f t="shared" si="30"/>
        <v>4.6770049834401028</v>
      </c>
      <c r="Q82" s="10">
        <f t="shared" si="30"/>
        <v>4.4606720421673574</v>
      </c>
      <c r="R82" s="10">
        <f t="shared" si="30"/>
        <v>3.880217025141075</v>
      </c>
      <c r="S82" s="10">
        <f t="shared" si="30"/>
        <v>4.8852443783683253</v>
      </c>
      <c r="T82" s="10">
        <f t="shared" si="30"/>
        <v>4.6062567421790712</v>
      </c>
    </row>
    <row r="83" spans="1:20">
      <c r="A83" s="12">
        <v>45383</v>
      </c>
      <c r="B83" s="10">
        <f t="shared" si="23"/>
        <v>4.6532100371602603</v>
      </c>
      <c r="C83" s="10">
        <f t="shared" si="23"/>
        <v>4.3883603359738732</v>
      </c>
      <c r="D83" s="10">
        <f t="shared" si="23"/>
        <v>4.7090530632533767</v>
      </c>
      <c r="E83" s="10">
        <f t="shared" si="23"/>
        <v>5.1099204160428791</v>
      </c>
      <c r="F83" s="10">
        <f>(F45/F33-1)*100</f>
        <v>4.3442457388791267</v>
      </c>
      <c r="G83" s="10">
        <f t="shared" ref="G83:T89" si="31">(G45/G33-1)*100</f>
        <v>4.6820259390733421</v>
      </c>
      <c r="H83" s="10">
        <f t="shared" si="31"/>
        <v>4.6016875356574616</v>
      </c>
      <c r="I83" s="10">
        <f t="shared" si="31"/>
        <v>4.4533219563278159</v>
      </c>
      <c r="J83" s="10">
        <f t="shared" si="31"/>
        <v>4.8121261576123064</v>
      </c>
      <c r="K83" s="10">
        <f t="shared" si="31"/>
        <v>3.7349239339550477</v>
      </c>
      <c r="L83" s="10">
        <f t="shared" si="31"/>
        <v>4.3211690426081084</v>
      </c>
      <c r="M83" s="10">
        <f t="shared" si="31"/>
        <v>5.3813562533633341</v>
      </c>
      <c r="N83" s="10">
        <f t="shared" si="31"/>
        <v>4.638679939342083</v>
      </c>
      <c r="O83" s="10">
        <f t="shared" si="31"/>
        <v>4.8130585879056165</v>
      </c>
      <c r="P83" s="10">
        <f t="shared" si="31"/>
        <v>5.6055009640625375</v>
      </c>
      <c r="Q83" s="10">
        <f t="shared" si="31"/>
        <v>4.7473404255319096</v>
      </c>
      <c r="R83" s="10">
        <f t="shared" si="31"/>
        <v>3.8029031333070007</v>
      </c>
      <c r="S83" s="10">
        <f t="shared" si="31"/>
        <v>5.0627340462494841</v>
      </c>
      <c r="T83" s="10">
        <f t="shared" si="31"/>
        <v>4.7139838677339174</v>
      </c>
    </row>
    <row r="84" spans="1:20">
      <c r="A84" s="12">
        <v>45413</v>
      </c>
      <c r="B84" s="10">
        <f t="shared" si="23"/>
        <v>4.6867680584616211</v>
      </c>
      <c r="C84" s="10">
        <f t="shared" si="23"/>
        <v>4.4300928172049892</v>
      </c>
      <c r="D84" s="10">
        <f t="shared" si="23"/>
        <v>4.712723889276571</v>
      </c>
      <c r="E84" s="10">
        <f t="shared" si="23"/>
        <v>5.2986482238289945</v>
      </c>
      <c r="F84" s="10">
        <f>(F46/F34-1)*100</f>
        <v>4.2009312603582982</v>
      </c>
      <c r="G84" s="10">
        <f t="shared" si="23"/>
        <v>4.0517114049612335</v>
      </c>
      <c r="H84" s="10">
        <f t="shared" si="23"/>
        <v>4.3853058948363</v>
      </c>
      <c r="I84" s="10">
        <f t="shared" si="23"/>
        <v>4.6323614821698111</v>
      </c>
      <c r="J84" s="10">
        <f t="shared" si="23"/>
        <v>3.932004257737165</v>
      </c>
      <c r="K84" s="10">
        <f t="shared" si="23"/>
        <v>3.5477894603496374</v>
      </c>
      <c r="L84" s="10">
        <f t="shared" si="23"/>
        <v>4.1801787550423075</v>
      </c>
      <c r="M84" s="10">
        <f t="shared" si="23"/>
        <v>5.6649780019234264</v>
      </c>
      <c r="N84" s="10">
        <f t="shared" si="23"/>
        <v>4.4450382339303651</v>
      </c>
      <c r="O84" s="10">
        <f t="shared" si="23"/>
        <v>4.8573033618964034</v>
      </c>
      <c r="P84" s="10">
        <f t="shared" si="23"/>
        <v>5.5948652515176223</v>
      </c>
      <c r="Q84" s="10">
        <f t="shared" si="23"/>
        <v>4.8990230046508598</v>
      </c>
      <c r="R84" s="10">
        <f t="shared" si="31"/>
        <v>4.0181861912188088</v>
      </c>
      <c r="S84" s="10">
        <f t="shared" si="31"/>
        <v>4.9151041466137801</v>
      </c>
      <c r="T84" s="10">
        <f t="shared" si="31"/>
        <v>5.0350188563072384</v>
      </c>
    </row>
    <row r="85" spans="1:20">
      <c r="A85" s="12">
        <v>45444</v>
      </c>
      <c r="B85" s="10">
        <f t="shared" si="23"/>
        <v>4.9760556569485415</v>
      </c>
      <c r="C85" s="10">
        <f t="shared" si="23"/>
        <v>4.9081362744552992</v>
      </c>
      <c r="D85" s="10">
        <f t="shared" si="23"/>
        <v>4.9871023215821264</v>
      </c>
      <c r="E85" s="10">
        <f t="shared" si="23"/>
        <v>5.625167041363377</v>
      </c>
      <c r="F85" s="10">
        <f t="shared" si="23"/>
        <v>4.3309421934687897</v>
      </c>
      <c r="G85" s="10">
        <f t="shared" si="23"/>
        <v>4.1415516235660199</v>
      </c>
      <c r="H85" s="10">
        <f t="shared" si="23"/>
        <v>4.693942277196328</v>
      </c>
      <c r="I85" s="10">
        <f t="shared" si="23"/>
        <v>4.8623067005334919</v>
      </c>
      <c r="J85" s="10">
        <f t="shared" si="23"/>
        <v>4.3978186819337628</v>
      </c>
      <c r="K85" s="10">
        <f t="shared" si="23"/>
        <v>3.4385948262908528</v>
      </c>
      <c r="L85" s="10">
        <f t="shared" si="23"/>
        <v>3.9917971368852889</v>
      </c>
      <c r="M85" s="10">
        <f t="shared" si="23"/>
        <v>5.8175839756255732</v>
      </c>
      <c r="N85" s="10">
        <f t="shared" si="23"/>
        <v>3.9119612415883465</v>
      </c>
      <c r="O85" s="10">
        <f t="shared" si="23"/>
        <v>5.0583841908717009</v>
      </c>
      <c r="P85" s="10">
        <f t="shared" si="23"/>
        <v>5.9701492537313383</v>
      </c>
      <c r="Q85" s="10">
        <f t="shared" si="23"/>
        <v>5.0715184088618859</v>
      </c>
      <c r="R85" s="10">
        <f t="shared" si="31"/>
        <v>4.0426765626812022</v>
      </c>
      <c r="S85" s="10">
        <f t="shared" si="31"/>
        <v>4.9720103346456712</v>
      </c>
      <c r="T85" s="10">
        <f t="shared" si="31"/>
        <v>5.428549465754462</v>
      </c>
    </row>
    <row r="86" spans="1:20">
      <c r="A86" s="12">
        <v>45474</v>
      </c>
      <c r="B86" s="10">
        <f t="shared" si="23"/>
        <v>5.566163686040726</v>
      </c>
      <c r="C86" s="10">
        <f t="shared" si="23"/>
        <v>5.4041877119347381</v>
      </c>
      <c r="D86" s="10">
        <f t="shared" si="23"/>
        <v>5.6972553368450196</v>
      </c>
      <c r="E86" s="10">
        <f t="shared" si="23"/>
        <v>5.6981394948380171</v>
      </c>
      <c r="F86" s="10">
        <f t="shared" si="23"/>
        <v>5.07907446573439</v>
      </c>
      <c r="G86" s="10">
        <f t="shared" si="23"/>
        <v>4.4587812509681024</v>
      </c>
      <c r="H86" s="10">
        <f t="shared" si="23"/>
        <v>5.1047513454830939</v>
      </c>
      <c r="I86" s="10">
        <f t="shared" si="23"/>
        <v>5.6044866581761665</v>
      </c>
      <c r="J86" s="10">
        <f t="shared" si="23"/>
        <v>4.8027130920990091</v>
      </c>
      <c r="K86" s="10">
        <f t="shared" si="23"/>
        <v>3.7806483138009161</v>
      </c>
      <c r="L86" s="10">
        <f t="shared" si="23"/>
        <v>4.7410912921458825</v>
      </c>
      <c r="M86" s="10">
        <f t="shared" si="23"/>
        <v>5.8869430813787815</v>
      </c>
      <c r="N86" s="10">
        <f t="shared" si="23"/>
        <v>4.3681075708125183</v>
      </c>
      <c r="O86" s="10">
        <f t="shared" si="23"/>
        <v>5.3871657081801194</v>
      </c>
      <c r="P86" s="10">
        <f t="shared" si="23"/>
        <v>6.5239786583021875</v>
      </c>
      <c r="Q86" s="10">
        <f t="shared" si="23"/>
        <v>5.2236197105412385</v>
      </c>
      <c r="R86" s="10">
        <f t="shared" si="31"/>
        <v>4.4463139046678091</v>
      </c>
      <c r="S86" s="10">
        <f t="shared" si="31"/>
        <v>5.6156367758340764</v>
      </c>
      <c r="T86" s="10">
        <f t="shared" si="31"/>
        <v>6.4643273418808711</v>
      </c>
    </row>
    <row r="87" spans="1:20">
      <c r="A87" s="12">
        <v>45505</v>
      </c>
      <c r="B87" s="10">
        <f t="shared" si="23"/>
        <v>4.9928596240688794</v>
      </c>
      <c r="C87" s="10">
        <f t="shared" si="23"/>
        <v>4.735720073317129</v>
      </c>
      <c r="D87" s="10">
        <f t="shared" si="23"/>
        <v>4.8507890851508195</v>
      </c>
      <c r="E87" s="10">
        <f t="shared" si="23"/>
        <v>5.6749898813786226</v>
      </c>
      <c r="F87" s="10">
        <f t="shared" si="23"/>
        <v>5.1032443738499911</v>
      </c>
      <c r="G87" s="10">
        <f t="shared" si="23"/>
        <v>3.8240109455107474</v>
      </c>
      <c r="H87" s="10">
        <f t="shared" si="23"/>
        <v>4.7131476847494413</v>
      </c>
      <c r="I87" s="10">
        <f t="shared" si="23"/>
        <v>5.1239113313299445</v>
      </c>
      <c r="J87" s="10">
        <f t="shared" si="23"/>
        <v>4.2047113601388908</v>
      </c>
      <c r="K87" s="10">
        <f t="shared" si="23"/>
        <v>3.4881893476245152</v>
      </c>
      <c r="L87" s="10">
        <f t="shared" si="23"/>
        <v>4.2689692896772602</v>
      </c>
      <c r="M87" s="10">
        <f t="shared" si="23"/>
        <v>5.6158946337671267</v>
      </c>
      <c r="N87" s="10">
        <f t="shared" si="23"/>
        <v>4.4512261750518922</v>
      </c>
      <c r="O87" s="10">
        <f t="shared" si="23"/>
        <v>5.4034774156123122</v>
      </c>
      <c r="P87" s="10">
        <f t="shared" si="23"/>
        <v>5.6341791090348314</v>
      </c>
      <c r="Q87" s="10">
        <f t="shared" si="23"/>
        <v>4.3814373514457605</v>
      </c>
      <c r="R87" s="10">
        <f t="shared" si="31"/>
        <v>4.1078927533110932</v>
      </c>
      <c r="S87" s="10">
        <f t="shared" si="31"/>
        <v>5.2840844049299784</v>
      </c>
      <c r="T87" s="10">
        <f t="shared" si="31"/>
        <v>6.3713328193109486</v>
      </c>
    </row>
    <row r="88" spans="1:20">
      <c r="A88" s="12">
        <v>45536</v>
      </c>
      <c r="B88" s="10">
        <f t="shared" si="23"/>
        <v>4.5803873347679103</v>
      </c>
      <c r="C88" s="10">
        <f t="shared" si="23"/>
        <v>4.3415907149518373</v>
      </c>
      <c r="D88" s="10">
        <f t="shared" si="23"/>
        <v>4.5065080465197749</v>
      </c>
      <c r="E88" s="10">
        <f t="shared" si="23"/>
        <v>5.2731193471819315</v>
      </c>
      <c r="F88" s="10">
        <f t="shared" si="23"/>
        <v>4.4705497178136211</v>
      </c>
      <c r="G88" s="10">
        <f t="shared" si="23"/>
        <v>3.6721737800214038</v>
      </c>
      <c r="H88" s="10">
        <f t="shared" si="23"/>
        <v>4.5739753428200025</v>
      </c>
      <c r="I88" s="10">
        <f t="shared" si="23"/>
        <v>4.4453222326881647</v>
      </c>
      <c r="J88" s="10">
        <f t="shared" si="23"/>
        <v>4.0853203441096886</v>
      </c>
      <c r="K88" s="10">
        <f t="shared" si="23"/>
        <v>3.3807912790151162</v>
      </c>
      <c r="L88" s="10">
        <f t="shared" si="23"/>
        <v>3.9009764092684973</v>
      </c>
      <c r="M88" s="10">
        <f t="shared" si="23"/>
        <v>5.2117893859818798</v>
      </c>
      <c r="N88" s="10">
        <f t="shared" si="23"/>
        <v>4.3281262143467947</v>
      </c>
      <c r="O88" s="10">
        <f t="shared" si="23"/>
        <v>4.8937314409970067</v>
      </c>
      <c r="P88" s="10">
        <f t="shared" si="23"/>
        <v>5.0481317578356499</v>
      </c>
      <c r="Q88" s="10">
        <f t="shared" si="23"/>
        <v>3.9038417299287032</v>
      </c>
      <c r="R88" s="10">
        <f t="shared" si="31"/>
        <v>3.7873047218841771</v>
      </c>
      <c r="S88" s="10">
        <f t="shared" si="31"/>
        <v>4.3346209194879748</v>
      </c>
      <c r="T88" s="10">
        <f t="shared" si="31"/>
        <v>6.9915818130660501</v>
      </c>
    </row>
    <row r="89" spans="1:20">
      <c r="A89" s="12">
        <v>45566</v>
      </c>
      <c r="B89" s="10">
        <f t="shared" si="23"/>
        <v>4.7615401695135784</v>
      </c>
      <c r="C89" s="10">
        <f t="shared" si="23"/>
        <v>4.7577949691653521</v>
      </c>
      <c r="D89" s="10">
        <f t="shared" si="23"/>
        <v>4.3054816391697726</v>
      </c>
      <c r="E89" s="10">
        <f t="shared" si="23"/>
        <v>5.6630077595385631</v>
      </c>
      <c r="F89" s="10">
        <f t="shared" si="23"/>
        <v>4.2726616415280416</v>
      </c>
      <c r="G89" s="10">
        <f t="shared" si="23"/>
        <v>3.3751507104375689</v>
      </c>
      <c r="H89" s="10">
        <f t="shared" si="23"/>
        <v>4.5373550798814</v>
      </c>
      <c r="I89" s="10">
        <f t="shared" si="23"/>
        <v>4.6653559744035622</v>
      </c>
      <c r="J89" s="10">
        <f t="shared" si="23"/>
        <v>4.2715125265792686</v>
      </c>
      <c r="K89" s="10">
        <f t="shared" si="23"/>
        <v>3.5937878586558059</v>
      </c>
      <c r="L89" s="10">
        <f t="shared" si="23"/>
        <v>4.1473042910650681</v>
      </c>
      <c r="M89" s="10">
        <f t="shared" si="23"/>
        <v>5.2703049877050434</v>
      </c>
      <c r="N89" s="10">
        <f t="shared" si="23"/>
        <v>4.3798678127036528</v>
      </c>
      <c r="O89" s="10">
        <f t="shared" si="23"/>
        <v>4.536922829409562</v>
      </c>
      <c r="P89" s="10">
        <f t="shared" si="23"/>
        <v>5.5322868762114563</v>
      </c>
      <c r="Q89" s="10">
        <f t="shared" si="23"/>
        <v>4.4966041669860513</v>
      </c>
      <c r="R89" s="10">
        <f t="shared" si="31"/>
        <v>3.8577704557935188</v>
      </c>
      <c r="S89" s="10">
        <f t="shared" si="31"/>
        <v>4.7896302914208988</v>
      </c>
      <c r="T89" s="10">
        <f t="shared" si="31"/>
        <v>6.3773331015036128</v>
      </c>
    </row>
    <row r="90" spans="1:20">
      <c r="A90" s="7" t="s">
        <v>47</v>
      </c>
    </row>
  </sheetData>
  <phoneticPr fontId="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Inflación general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Sapien</dc:creator>
  <cp:lastModifiedBy>pc</cp:lastModifiedBy>
  <dcterms:created xsi:type="dcterms:W3CDTF">2022-12-05T19:17:09Z</dcterms:created>
  <dcterms:modified xsi:type="dcterms:W3CDTF">2024-11-07T17:04:30Z</dcterms:modified>
</cp:coreProperties>
</file>