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4240" windowHeight="13740"/>
  </bookViews>
  <sheets>
    <sheet name="Hoja2" sheetId="1" r:id="rId1"/>
  </sheet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 i="1" l="1"/>
  <c r="I5" i="1"/>
  <c r="J5" i="1"/>
  <c r="K5" i="1"/>
  <c r="L5" i="1"/>
  <c r="M5" i="1"/>
  <c r="H6" i="1"/>
  <c r="I6" i="1"/>
  <c r="J6" i="1"/>
  <c r="K6" i="1"/>
  <c r="L6" i="1"/>
  <c r="M6" i="1"/>
  <c r="H7" i="1"/>
  <c r="I7" i="1"/>
  <c r="J7" i="1"/>
  <c r="K7" i="1"/>
  <c r="L7" i="1"/>
  <c r="M7" i="1"/>
  <c r="H8" i="1"/>
  <c r="I8" i="1"/>
  <c r="J8" i="1"/>
  <c r="K8" i="1"/>
  <c r="L8" i="1"/>
  <c r="M8" i="1"/>
  <c r="H9" i="1"/>
  <c r="I9" i="1"/>
  <c r="J9" i="1"/>
  <c r="K9" i="1"/>
  <c r="L9" i="1"/>
  <c r="M9" i="1"/>
  <c r="H10" i="1"/>
  <c r="I10" i="1"/>
  <c r="J10" i="1"/>
  <c r="K10" i="1"/>
  <c r="L10" i="1"/>
  <c r="M10" i="1"/>
  <c r="H11" i="1"/>
  <c r="I11" i="1"/>
  <c r="J11" i="1"/>
  <c r="K11" i="1"/>
  <c r="L11" i="1"/>
  <c r="M11" i="1"/>
  <c r="H12" i="1"/>
  <c r="I12" i="1"/>
  <c r="J12" i="1"/>
  <c r="K12" i="1"/>
  <c r="L12" i="1"/>
  <c r="M12" i="1"/>
  <c r="H13" i="1"/>
  <c r="I13" i="1"/>
  <c r="J13" i="1"/>
  <c r="K13" i="1"/>
  <c r="L13" i="1"/>
  <c r="M13" i="1"/>
  <c r="H14" i="1"/>
  <c r="I14" i="1"/>
  <c r="J14" i="1"/>
  <c r="K14" i="1"/>
  <c r="L14" i="1"/>
  <c r="M14" i="1"/>
  <c r="H15" i="1"/>
  <c r="I15" i="1"/>
  <c r="J15" i="1"/>
  <c r="K15" i="1"/>
  <c r="L15" i="1"/>
  <c r="M15" i="1"/>
  <c r="H16" i="1"/>
  <c r="I16" i="1"/>
  <c r="J16" i="1"/>
  <c r="K16" i="1"/>
  <c r="L16" i="1"/>
  <c r="M16" i="1"/>
  <c r="H17" i="1"/>
  <c r="I17" i="1"/>
  <c r="J17" i="1"/>
  <c r="K17" i="1"/>
  <c r="L17" i="1"/>
  <c r="M17" i="1"/>
  <c r="H18" i="1"/>
  <c r="I18" i="1"/>
  <c r="J18" i="1"/>
  <c r="K18" i="1"/>
  <c r="L18" i="1"/>
  <c r="M18" i="1"/>
  <c r="H19" i="1"/>
  <c r="I19" i="1"/>
  <c r="J19" i="1"/>
  <c r="K19" i="1"/>
  <c r="L19" i="1"/>
  <c r="M19" i="1"/>
  <c r="H20" i="1"/>
  <c r="I20" i="1"/>
  <c r="J20" i="1"/>
  <c r="K20" i="1"/>
  <c r="L20" i="1"/>
  <c r="M20" i="1"/>
  <c r="H21" i="1"/>
  <c r="I21" i="1"/>
  <c r="J21" i="1"/>
  <c r="K21" i="1"/>
  <c r="L21" i="1"/>
  <c r="M21" i="1"/>
  <c r="H22" i="1"/>
  <c r="I22" i="1"/>
  <c r="J22" i="1"/>
  <c r="K22" i="1"/>
  <c r="L22" i="1"/>
  <c r="M22" i="1"/>
  <c r="H23" i="1"/>
  <c r="I23" i="1"/>
  <c r="J23" i="1"/>
  <c r="K23" i="1"/>
  <c r="L23" i="1"/>
  <c r="M23" i="1"/>
  <c r="H24" i="1"/>
  <c r="I24" i="1"/>
  <c r="J24" i="1"/>
  <c r="K24" i="1"/>
  <c r="L24" i="1"/>
  <c r="M24" i="1"/>
  <c r="H25" i="1"/>
  <c r="I25" i="1"/>
  <c r="J25" i="1"/>
  <c r="K25" i="1"/>
  <c r="L25" i="1"/>
  <c r="M25" i="1"/>
  <c r="H26" i="1"/>
  <c r="I26" i="1"/>
  <c r="J26" i="1"/>
  <c r="K26" i="1"/>
  <c r="L26" i="1"/>
  <c r="M26" i="1"/>
  <c r="H27" i="1"/>
  <c r="I27" i="1"/>
  <c r="J27" i="1"/>
  <c r="K27" i="1"/>
  <c r="L27" i="1"/>
  <c r="M27" i="1"/>
  <c r="H28" i="1"/>
  <c r="I28" i="1"/>
  <c r="J28" i="1"/>
  <c r="K28" i="1"/>
  <c r="L28" i="1"/>
  <c r="M28" i="1"/>
  <c r="H29" i="1"/>
  <c r="I29" i="1"/>
  <c r="J29" i="1"/>
  <c r="K29" i="1"/>
  <c r="L29" i="1"/>
  <c r="M29" i="1"/>
  <c r="H30" i="1"/>
  <c r="I30" i="1"/>
  <c r="J30" i="1"/>
  <c r="K30" i="1"/>
  <c r="L30" i="1"/>
  <c r="M30" i="1"/>
  <c r="H31" i="1"/>
  <c r="I31" i="1"/>
  <c r="J31" i="1"/>
  <c r="K31" i="1"/>
  <c r="L31" i="1"/>
  <c r="M31" i="1"/>
  <c r="H32" i="1"/>
  <c r="I32" i="1"/>
  <c r="J32" i="1"/>
  <c r="K32" i="1"/>
  <c r="L32" i="1"/>
  <c r="M32" i="1"/>
  <c r="H33" i="1"/>
  <c r="I33" i="1"/>
  <c r="J33" i="1"/>
  <c r="K33" i="1"/>
  <c r="L33" i="1"/>
  <c r="M33" i="1"/>
  <c r="H34" i="1"/>
  <c r="I34" i="1"/>
  <c r="J34" i="1"/>
  <c r="K34" i="1"/>
  <c r="L34" i="1"/>
  <c r="M34" i="1"/>
  <c r="H35" i="1"/>
  <c r="I35" i="1"/>
  <c r="J35" i="1"/>
  <c r="K35" i="1"/>
  <c r="L35" i="1"/>
  <c r="M35" i="1"/>
  <c r="H36" i="1"/>
  <c r="I36" i="1"/>
  <c r="J36" i="1"/>
  <c r="K36" i="1"/>
  <c r="L36" i="1"/>
  <c r="M36" i="1"/>
</calcChain>
</file>

<file path=xl/sharedStrings.xml><?xml version="1.0" encoding="utf-8"?>
<sst xmlns="http://schemas.openxmlformats.org/spreadsheetml/2006/main" count="42" uniqueCount="42">
  <si>
    <t>Fuente: Elaborado por la Unidad de Coordinación con Entidades Federativas, SHCP con información proporcionada por las Entidades Federativas.</t>
  </si>
  <si>
    <t>3_/ A partir del ejercicio 2016, se renombra al Distrito Federal como Ciudad de México.</t>
  </si>
  <si>
    <t xml:space="preserve">2_/ El saldo de la deuda del gobierno del estado de Chihuahua incluye tres emisiones bursátiles por un monto de 15,419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</si>
  <si>
    <t>1_/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</si>
  <si>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t>Los ingresos totales se obtuvieron de las leyes de ingresos estatales. Los ingresos totales incluyen participaciones federales, impuestos, derechos, productos, aprovechamientos, transferencias federales, y excluye ingresos extraordinarios e ingresos por financiamiento. Las cifras pueden variar debido al redondeo.</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</si>
  <si>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Los ingresos totales se obtuvieron de las cuentas públicas de las Entidades para el periodo 2011-2014, y para 2015 y 2016 provienen de las leyes de ingresos estatales. Los ingresos totales incluyen participaciones federales, impuestos, derechos, productos, aprovechamientos, transferencias federales, y excluye ingresos extraordinarios e ingresos por financiamiento. Además, incluyen los ingresos recabados municipalmente por concepto de predial y derechos de agua, para el periodo 2011-2014, y para 2015 y 2016 se utiliza la información disponible más reciente.  Las cifras pueden variar debido al redondeo.</t>
  </si>
  <si>
    <t>Zacatecas</t>
  </si>
  <si>
    <t>Yucatán</t>
  </si>
  <si>
    <t>Veracruz</t>
  </si>
  <si>
    <t>Tlaxcala</t>
  </si>
  <si>
    <t>Tamaulipas</t>
  </si>
  <si>
    <t>Tabasco</t>
  </si>
  <si>
    <t>Sonora</t>
  </si>
  <si>
    <t xml:space="preserve">Sinaloa </t>
  </si>
  <si>
    <t>San Luis Potosí</t>
  </si>
  <si>
    <t xml:space="preserve">Quintana Roo </t>
  </si>
  <si>
    <t>Querétaro</t>
  </si>
  <si>
    <t>Puebla</t>
  </si>
  <si>
    <t>Oaxaca</t>
  </si>
  <si>
    <t>Nuevo León</t>
  </si>
  <si>
    <t xml:space="preserve">Nayarit  </t>
  </si>
  <si>
    <t>Morelos</t>
  </si>
  <si>
    <t>Michoacán</t>
  </si>
  <si>
    <t>México</t>
  </si>
  <si>
    <t>Jalisco</t>
  </si>
  <si>
    <t>Hidalgo</t>
  </si>
  <si>
    <t xml:space="preserve">Guerrero </t>
  </si>
  <si>
    <t>Guanajuato</t>
  </si>
  <si>
    <t>Durango</t>
  </si>
  <si>
    <t>Ciudad de México 3_/</t>
  </si>
  <si>
    <t>Chihuahua  2_/</t>
  </si>
  <si>
    <t>Chiapas</t>
  </si>
  <si>
    <t>Colima</t>
  </si>
  <si>
    <t>Coahuila</t>
  </si>
  <si>
    <t>Campeche</t>
  </si>
  <si>
    <t>Baja California Sur</t>
  </si>
  <si>
    <t>Baja California</t>
  </si>
  <si>
    <t>Aguascalientes 1_/</t>
  </si>
  <si>
    <t>Lugar Nacional</t>
  </si>
  <si>
    <t>(Relación %)</t>
  </si>
  <si>
    <t>Entidad Federativa</t>
  </si>
  <si>
    <t>Saldo como porcentaje de los Ingresos Totales por Entidad Federativa 
(A 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</si>
</sst>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General_)"/>
  </numFmts>
  <fonts count="7" x14ac:knownFonts="1">
    <font>
      <sz val="11"/>
      <color theme="1"/>
      <name val="Calibri"/>
      <family val="2"/>
      <scheme val="minor"/>
    </font>
    <font>
      <sz val="10"/>
      <name val="Arial"/>
      <family val="2"/>
    </font>
    <font>
      <b/>
      <sz val="10"/>
      <name val="Arial"/>
      <family val="2"/>
    </font>
    <font>
      <sz val="8"/>
      <color theme="1"/>
      <name val="Arial"/>
      <family val="2"/>
    </font>
    <font>
      <b/>
      <sz val="8"/>
      <color theme="1"/>
      <name val="Arial"/>
      <family val="2"/>
    </font>
    <font>
      <b/>
      <sz val="9"/>
      <color theme="0"/>
      <name val="Arial"/>
      <family val="2"/>
    </font>
    <font>
      <sz val="7"/>
      <color theme="1"/>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47948F"/>
        <bgColor indexed="64"/>
      </patternFill>
    </fill>
    <fill>
      <patternFill patternType="solid">
        <fgColor rgb="FFE3E0DC"/>
        <bgColor indexed="64"/>
      </patternFill>
    </fill>
  </fills>
  <borders count="7">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s>
  <cellStyleXfs count="4">
    <xf numFmtId="0" fontId="0" fillId="0" borderId="0"/>
    <xf numFmtId="164" fontId="1" fillId="0" borderId="0"/>
    <xf numFmtId="0" fontId="1" fillId="0" borderId="0"/>
    <xf numFmtId="0" fontId="1" fillId="0" borderId="0"/>
  </cellStyleXfs>
  <cellXfs count="19">
    <xf numFmtId="0" fontId="0" fillId="0" borderId="0" xfId="0"/>
    <xf numFmtId="0" fontId="0" fillId="2" borderId="0" xfId="0" applyFill="1"/>
    <xf numFmtId="0" fontId="0" fillId="2" borderId="0" xfId="0" applyFill="1" applyAlignment="1">
      <alignment wrapText="1"/>
    </xf>
    <xf numFmtId="0" fontId="3" fillId="2" borderId="0" xfId="0" applyFont="1" applyFill="1" applyAlignment="1">
      <alignment vertical="center"/>
    </xf>
    <xf numFmtId="0" fontId="3" fillId="2" borderId="0" xfId="0" applyFont="1" applyFill="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2" fontId="3" fillId="2" borderId="0" xfId="0" applyNumberFormat="1" applyFont="1" applyFill="1" applyAlignment="1">
      <alignment horizontal="center" vertical="center"/>
    </xf>
    <xf numFmtId="0" fontId="4" fillId="5" borderId="0" xfId="0" applyFont="1" applyFill="1" applyAlignment="1">
      <alignment vertical="center"/>
    </xf>
    <xf numFmtId="2" fontId="4" fillId="5" borderId="0" xfId="0" applyNumberFormat="1" applyFont="1" applyFill="1" applyAlignment="1">
      <alignment horizontal="center" vertical="center"/>
    </xf>
    <xf numFmtId="0" fontId="4" fillId="5" borderId="0" xfId="0" applyFont="1" applyFill="1" applyAlignment="1">
      <alignment horizontal="center" vertical="center"/>
    </xf>
    <xf numFmtId="0" fontId="2" fillId="3" borderId="0" xfId="0" quotePrefix="1" applyFont="1" applyFill="1" applyAlignment="1">
      <alignment horizontal="center" vertical="center"/>
    </xf>
    <xf numFmtId="0" fontId="6" fillId="2" borderId="0" xfId="0" applyFont="1" applyFill="1" applyAlignment="1">
      <alignment horizontal="left" vertical="center" wrapText="1"/>
    </xf>
    <xf numFmtId="0" fontId="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2" xfId="0" quotePrefix="1" applyFont="1" applyFill="1" applyBorder="1" applyAlignment="1">
      <alignment horizontal="center" vertical="center"/>
    </xf>
    <xf numFmtId="0" fontId="5" fillId="4" borderId="3" xfId="0" quotePrefix="1" applyFont="1" applyFill="1" applyBorder="1" applyAlignment="1">
      <alignment horizontal="center" vertical="center"/>
    </xf>
    <xf numFmtId="0" fontId="6" fillId="2" borderId="0" xfId="0" applyFont="1" applyFill="1" applyAlignment="1">
      <alignment vertical="center" wrapText="1"/>
    </xf>
    <xf numFmtId="0" fontId="2" fillId="3" borderId="0" xfId="0" quotePrefix="1" applyFont="1" applyFill="1" applyAlignment="1">
      <alignment horizontal="center" vertical="center" wrapText="1"/>
    </xf>
  </cellXfs>
  <cellStyles count="4">
    <cellStyle name="=C:\WINNT\SYSTEM32\COMMAND.COM" xfId="1"/>
    <cellStyle name="Normal" xfId="0" builtinId="0"/>
    <cellStyle name="Normal 10" xfId="2"/>
    <cellStyle name="Normal 2" xfId="3"/>
  </cellStyles>
  <dxfs count="0"/>
  <tableStyles count="0" defaultTableStyle="TableStyleMedium2" defaultPivotStyle="PivotStyleLight16"/>
  <colors>
    <mruColors>
      <color rgb="FFE3E0DC"/>
      <color rgb="FF479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104775</xdr:rowOff>
    </xdr:from>
    <xdr:to>
      <xdr:col>2</xdr:col>
      <xdr:colOff>228312</xdr:colOff>
      <xdr:row>1</xdr:row>
      <xdr:rowOff>209475</xdr:rowOff>
    </xdr:to>
    <xdr:pic>
      <xdr:nvPicPr>
        <xdr:cNvPr id="2" name="Imagen 2">
          <a:extLst>
            <a:ext uri="{FF2B5EF4-FFF2-40B4-BE49-F238E27FC236}">
              <a16:creationId xmlns:a16="http://schemas.microsoft.com/office/drawing/2014/main" xmlns="" id="{3E5BB8D9-CFCB-4346-B6D1-53ABA667D5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4775"/>
          <a:ext cx="2428587" cy="295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abSelected="1" workbookViewId="0">
      <selection activeCell="P15" sqref="P15"/>
    </sheetView>
  </sheetViews>
  <sheetFormatPr baseColWidth="10" defaultColWidth="11.42578125" defaultRowHeight="15" x14ac:dyDescent="0.25"/>
  <cols>
    <col min="1" max="1" width="19" style="1" customWidth="1"/>
    <col min="2" max="16384" width="11.42578125" style="1"/>
  </cols>
  <sheetData>
    <row r="1" spans="1:13" x14ac:dyDescent="0.25">
      <c r="B1" s="18" t="s">
        <v>41</v>
      </c>
      <c r="C1" s="11"/>
      <c r="D1" s="11"/>
      <c r="E1" s="11"/>
      <c r="F1" s="11"/>
      <c r="G1" s="11"/>
      <c r="H1" s="11"/>
      <c r="I1" s="11"/>
      <c r="J1" s="11"/>
      <c r="K1" s="11"/>
      <c r="L1" s="11"/>
      <c r="M1" s="11"/>
    </row>
    <row r="2" spans="1:13" ht="18" customHeight="1" x14ac:dyDescent="0.25">
      <c r="A2" s="3"/>
      <c r="B2" s="11"/>
      <c r="C2" s="11"/>
      <c r="D2" s="11"/>
      <c r="E2" s="11"/>
      <c r="F2" s="11"/>
      <c r="G2" s="11"/>
      <c r="H2" s="11"/>
      <c r="I2" s="11"/>
      <c r="J2" s="11"/>
      <c r="K2" s="11"/>
      <c r="L2" s="11"/>
      <c r="M2" s="11"/>
    </row>
    <row r="3" spans="1:13" x14ac:dyDescent="0.25">
      <c r="A3" s="13" t="s">
        <v>40</v>
      </c>
      <c r="B3" s="15" t="s">
        <v>39</v>
      </c>
      <c r="C3" s="15"/>
      <c r="D3" s="15"/>
      <c r="E3" s="15"/>
      <c r="F3" s="15"/>
      <c r="G3" s="15"/>
      <c r="H3" s="15" t="s">
        <v>38</v>
      </c>
      <c r="I3" s="15"/>
      <c r="J3" s="15"/>
      <c r="K3" s="15"/>
      <c r="L3" s="15"/>
      <c r="M3" s="16"/>
    </row>
    <row r="4" spans="1:13" x14ac:dyDescent="0.25">
      <c r="A4" s="14"/>
      <c r="B4" s="5">
        <v>2013</v>
      </c>
      <c r="C4" s="5">
        <v>2014</v>
      </c>
      <c r="D4" s="5">
        <v>2015</v>
      </c>
      <c r="E4" s="5">
        <v>2016</v>
      </c>
      <c r="F4" s="5">
        <v>2017</v>
      </c>
      <c r="G4" s="5">
        <v>2018</v>
      </c>
      <c r="H4" s="5">
        <v>2013</v>
      </c>
      <c r="I4" s="5">
        <v>2014</v>
      </c>
      <c r="J4" s="5">
        <v>2015</v>
      </c>
      <c r="K4" s="5">
        <v>2016</v>
      </c>
      <c r="L4" s="5">
        <v>2017</v>
      </c>
      <c r="M4" s="6">
        <v>2018</v>
      </c>
    </row>
    <row r="5" spans="1:13" x14ac:dyDescent="0.25">
      <c r="A5" s="3" t="s">
        <v>37</v>
      </c>
      <c r="B5" s="7">
        <v>22.15594401605367</v>
      </c>
      <c r="C5" s="7">
        <v>19.434673350266834</v>
      </c>
      <c r="D5" s="7">
        <v>16.829636797799168</v>
      </c>
      <c r="E5" s="7">
        <v>17.191336211246426</v>
      </c>
      <c r="F5" s="7">
        <v>14.157245052492232</v>
      </c>
      <c r="G5" s="7">
        <v>13.919093897512159</v>
      </c>
      <c r="H5" s="4">
        <f t="shared" ref="H5:H36" si="0">_xlfn.RANK.EQ(B5,B$5:B$36,1)</f>
        <v>11</v>
      </c>
      <c r="I5" s="4">
        <f t="shared" ref="I5:I36" si="1">_xlfn.RANK.EQ(C5,C$5:C$36,1)</f>
        <v>11</v>
      </c>
      <c r="J5" s="4">
        <f t="shared" ref="J5:J36" si="2">_xlfn.RANK.EQ(D5,D$5:D$36,1)</f>
        <v>10</v>
      </c>
      <c r="K5" s="4">
        <f t="shared" ref="K5:K36" si="3">_xlfn.RANK.EQ(E5,E$5:E$36,1)</f>
        <v>11</v>
      </c>
      <c r="L5" s="4">
        <f t="shared" ref="L5:L36" si="4">_xlfn.RANK.EQ(F5,F$5:F$36,1)</f>
        <v>11</v>
      </c>
      <c r="M5" s="4">
        <f t="shared" ref="M5:M36" si="5">_xlfn.RANK.EQ(G5,G$5:G$36,1)</f>
        <v>9</v>
      </c>
    </row>
    <row r="6" spans="1:13" x14ac:dyDescent="0.25">
      <c r="A6" s="3" t="s">
        <v>36</v>
      </c>
      <c r="B6" s="7">
        <v>35.901539778478529</v>
      </c>
      <c r="C6" s="7">
        <v>40.720235357294172</v>
      </c>
      <c r="D6" s="7">
        <v>43.771919501077306</v>
      </c>
      <c r="E6" s="7">
        <v>40.809549303025072</v>
      </c>
      <c r="F6" s="7">
        <v>35.847768745034827</v>
      </c>
      <c r="G6" s="7">
        <v>40.631198383108647</v>
      </c>
      <c r="H6" s="4">
        <f t="shared" si="0"/>
        <v>23</v>
      </c>
      <c r="I6" s="4">
        <f t="shared" si="1"/>
        <v>24</v>
      </c>
      <c r="J6" s="4">
        <f t="shared" si="2"/>
        <v>26</v>
      </c>
      <c r="K6" s="4">
        <f t="shared" si="3"/>
        <v>24</v>
      </c>
      <c r="L6" s="4">
        <f t="shared" si="4"/>
        <v>24</v>
      </c>
      <c r="M6" s="4">
        <f t="shared" si="5"/>
        <v>25</v>
      </c>
    </row>
    <row r="7" spans="1:13" x14ac:dyDescent="0.25">
      <c r="A7" s="3" t="s">
        <v>35</v>
      </c>
      <c r="B7" s="7">
        <v>25.515508266126286</v>
      </c>
      <c r="C7" s="7">
        <v>23.936292104440504</v>
      </c>
      <c r="D7" s="7">
        <v>19.332772800345136</v>
      </c>
      <c r="E7" s="7">
        <v>16.688497446349547</v>
      </c>
      <c r="F7" s="7">
        <v>14.740456212225761</v>
      </c>
      <c r="G7" s="7">
        <v>11.908171975480693</v>
      </c>
      <c r="H7" s="4">
        <f t="shared" si="0"/>
        <v>17</v>
      </c>
      <c r="I7" s="4">
        <f t="shared" si="1"/>
        <v>14</v>
      </c>
      <c r="J7" s="4">
        <f t="shared" si="2"/>
        <v>12</v>
      </c>
      <c r="K7" s="4">
        <f t="shared" si="3"/>
        <v>10</v>
      </c>
      <c r="L7" s="4">
        <f t="shared" si="4"/>
        <v>12</v>
      </c>
      <c r="M7" s="4">
        <f t="shared" si="5"/>
        <v>7</v>
      </c>
    </row>
    <row r="8" spans="1:13" x14ac:dyDescent="0.25">
      <c r="A8" s="3" t="s">
        <v>34</v>
      </c>
      <c r="B8" s="7">
        <v>6.4353541054177184</v>
      </c>
      <c r="C8" s="7">
        <v>10.853972550047928</v>
      </c>
      <c r="D8" s="7">
        <v>8.6410194920474197</v>
      </c>
      <c r="E8" s="7">
        <v>7.081045565122837</v>
      </c>
      <c r="F8" s="7">
        <v>6.9879989725684277</v>
      </c>
      <c r="G8" s="7">
        <v>16.278175463876458</v>
      </c>
      <c r="H8" s="4">
        <f t="shared" si="0"/>
        <v>2</v>
      </c>
      <c r="I8" s="4">
        <f t="shared" si="1"/>
        <v>5</v>
      </c>
      <c r="J8" s="4">
        <f t="shared" si="2"/>
        <v>4</v>
      </c>
      <c r="K8" s="4">
        <f t="shared" si="3"/>
        <v>4</v>
      </c>
      <c r="L8" s="4">
        <f t="shared" si="4"/>
        <v>4</v>
      </c>
      <c r="M8" s="4">
        <f t="shared" si="5"/>
        <v>13</v>
      </c>
    </row>
    <row r="9" spans="1:13" x14ac:dyDescent="0.25">
      <c r="A9" s="3" t="s">
        <v>33</v>
      </c>
      <c r="B9" s="7">
        <v>107.69041470844319</v>
      </c>
      <c r="C9" s="7">
        <v>101.61494197497183</v>
      </c>
      <c r="D9" s="7">
        <v>103.51266477324027</v>
      </c>
      <c r="E9" s="7">
        <v>112.84903308186686</v>
      </c>
      <c r="F9" s="7">
        <v>26.420191973879003</v>
      </c>
      <c r="G9" s="7">
        <v>35.01633580967593</v>
      </c>
      <c r="H9" s="4">
        <f t="shared" si="0"/>
        <v>32</v>
      </c>
      <c r="I9" s="4">
        <f t="shared" si="1"/>
        <v>30</v>
      </c>
      <c r="J9" s="4">
        <f t="shared" si="2"/>
        <v>32</v>
      </c>
      <c r="K9" s="4">
        <f t="shared" si="3"/>
        <v>32</v>
      </c>
      <c r="L9" s="4">
        <f t="shared" si="4"/>
        <v>21</v>
      </c>
      <c r="M9" s="4">
        <f t="shared" si="5"/>
        <v>21</v>
      </c>
    </row>
    <row r="10" spans="1:13" x14ac:dyDescent="0.25">
      <c r="A10" s="3" t="s">
        <v>32</v>
      </c>
      <c r="B10" s="7">
        <v>28.593681651014457</v>
      </c>
      <c r="C10" s="7">
        <v>27.186367295876614</v>
      </c>
      <c r="D10" s="7">
        <v>29.816504712848175</v>
      </c>
      <c r="E10" s="7">
        <v>31.000563759697393</v>
      </c>
      <c r="F10" s="7">
        <v>96.768577813963503</v>
      </c>
      <c r="G10" s="7">
        <v>101.15305067907995</v>
      </c>
      <c r="H10" s="4">
        <f t="shared" si="0"/>
        <v>19</v>
      </c>
      <c r="I10" s="4">
        <f t="shared" si="1"/>
        <v>16</v>
      </c>
      <c r="J10" s="4">
        <f t="shared" si="2"/>
        <v>20</v>
      </c>
      <c r="K10" s="4">
        <f t="shared" si="3"/>
        <v>18</v>
      </c>
      <c r="L10" s="4">
        <f t="shared" si="4"/>
        <v>32</v>
      </c>
      <c r="M10" s="4">
        <f t="shared" si="5"/>
        <v>30</v>
      </c>
    </row>
    <row r="11" spans="1:13" x14ac:dyDescent="0.25">
      <c r="A11" s="3" t="s">
        <v>31</v>
      </c>
      <c r="B11" s="7">
        <v>34.173796171835832</v>
      </c>
      <c r="C11" s="7">
        <v>31.551957445536267</v>
      </c>
      <c r="D11" s="7">
        <v>27.119605804679971</v>
      </c>
      <c r="E11" s="7">
        <v>37.408092710927811</v>
      </c>
      <c r="F11" s="7">
        <v>41.71332294409433</v>
      </c>
      <c r="G11" s="7">
        <v>37.336838380832553</v>
      </c>
      <c r="H11" s="4">
        <f t="shared" si="0"/>
        <v>21</v>
      </c>
      <c r="I11" s="4">
        <f t="shared" si="1"/>
        <v>20</v>
      </c>
      <c r="J11" s="4">
        <f t="shared" si="2"/>
        <v>17</v>
      </c>
      <c r="K11" s="4">
        <f t="shared" si="3"/>
        <v>21</v>
      </c>
      <c r="L11" s="4">
        <f t="shared" si="4"/>
        <v>26</v>
      </c>
      <c r="M11" s="4">
        <f t="shared" si="5"/>
        <v>22</v>
      </c>
    </row>
    <row r="12" spans="1:13" x14ac:dyDescent="0.25">
      <c r="A12" s="3" t="s">
        <v>30</v>
      </c>
      <c r="B12" s="7">
        <v>83.163757284858278</v>
      </c>
      <c r="C12" s="7">
        <v>82.590790040711269</v>
      </c>
      <c r="D12" s="7">
        <v>82.481717527917382</v>
      </c>
      <c r="E12" s="7">
        <v>100.78224952241177</v>
      </c>
      <c r="F12" s="7">
        <v>86.648051955078159</v>
      </c>
      <c r="G12" s="7">
        <v>101.78876188224888</v>
      </c>
      <c r="H12" s="4">
        <f t="shared" si="0"/>
        <v>29</v>
      </c>
      <c r="I12" s="4">
        <f t="shared" si="1"/>
        <v>29</v>
      </c>
      <c r="J12" s="4">
        <f t="shared" si="2"/>
        <v>29</v>
      </c>
      <c r="K12" s="4">
        <f t="shared" si="3"/>
        <v>30</v>
      </c>
      <c r="L12" s="4">
        <f t="shared" si="4"/>
        <v>30</v>
      </c>
      <c r="M12" s="4">
        <f t="shared" si="5"/>
        <v>31</v>
      </c>
    </row>
    <row r="13" spans="1:13" x14ac:dyDescent="0.25">
      <c r="A13" s="3" t="s">
        <v>29</v>
      </c>
      <c r="B13" s="7">
        <v>41.664793485328197</v>
      </c>
      <c r="C13" s="7">
        <v>44.289108398701181</v>
      </c>
      <c r="D13" s="7">
        <v>35.205627788135665</v>
      </c>
      <c r="E13" s="7">
        <v>39.216662278541236</v>
      </c>
      <c r="F13" s="7">
        <v>21.296926088583437</v>
      </c>
      <c r="G13" s="7">
        <v>33.696684430096688</v>
      </c>
      <c r="H13" s="4">
        <f t="shared" si="0"/>
        <v>25</v>
      </c>
      <c r="I13" s="4">
        <f t="shared" si="1"/>
        <v>26</v>
      </c>
      <c r="J13" s="4">
        <f t="shared" si="2"/>
        <v>23</v>
      </c>
      <c r="K13" s="4">
        <f t="shared" si="3"/>
        <v>22</v>
      </c>
      <c r="L13" s="4">
        <f t="shared" si="4"/>
        <v>16</v>
      </c>
      <c r="M13" s="4">
        <f t="shared" si="5"/>
        <v>20</v>
      </c>
    </row>
    <row r="14" spans="1:13" x14ac:dyDescent="0.25">
      <c r="A14" s="3" t="s">
        <v>28</v>
      </c>
      <c r="B14" s="7">
        <v>24.710633244500425</v>
      </c>
      <c r="C14" s="7">
        <v>28.54251133165106</v>
      </c>
      <c r="D14" s="7">
        <v>33.35957135916783</v>
      </c>
      <c r="E14" s="7">
        <v>35.634413258015122</v>
      </c>
      <c r="F14" s="7">
        <v>22.861904443444189</v>
      </c>
      <c r="G14" s="7">
        <v>32.600675376659964</v>
      </c>
      <c r="H14" s="4">
        <f t="shared" si="0"/>
        <v>14</v>
      </c>
      <c r="I14" s="4">
        <f t="shared" si="1"/>
        <v>17</v>
      </c>
      <c r="J14" s="4">
        <f t="shared" si="2"/>
        <v>21</v>
      </c>
      <c r="K14" s="4">
        <f t="shared" si="3"/>
        <v>20</v>
      </c>
      <c r="L14" s="4">
        <f t="shared" si="4"/>
        <v>18</v>
      </c>
      <c r="M14" s="4">
        <f t="shared" si="5"/>
        <v>19</v>
      </c>
    </row>
    <row r="15" spans="1:13" x14ac:dyDescent="0.25">
      <c r="A15" s="3" t="s">
        <v>27</v>
      </c>
      <c r="B15" s="7">
        <v>16.018467662593086</v>
      </c>
      <c r="C15" s="7">
        <v>13.914013880862445</v>
      </c>
      <c r="D15" s="7">
        <v>11.089203271064912</v>
      </c>
      <c r="E15" s="7">
        <v>11.807324994358618</v>
      </c>
      <c r="F15" s="7">
        <v>6.7824284288127199</v>
      </c>
      <c r="G15" s="7">
        <v>8.898600066677421</v>
      </c>
      <c r="H15" s="4">
        <f t="shared" si="0"/>
        <v>10</v>
      </c>
      <c r="I15" s="4">
        <f t="shared" si="1"/>
        <v>7</v>
      </c>
      <c r="J15" s="4">
        <f t="shared" si="2"/>
        <v>6</v>
      </c>
      <c r="K15" s="4">
        <f t="shared" si="3"/>
        <v>6</v>
      </c>
      <c r="L15" s="4">
        <f t="shared" si="4"/>
        <v>3</v>
      </c>
      <c r="M15" s="4">
        <f t="shared" si="5"/>
        <v>4</v>
      </c>
    </row>
    <row r="16" spans="1:13" x14ac:dyDescent="0.25">
      <c r="A16" s="3" t="s">
        <v>26</v>
      </c>
      <c r="B16" s="7">
        <v>8.6711454256646459</v>
      </c>
      <c r="C16" s="7">
        <v>7.8260998047627108</v>
      </c>
      <c r="D16" s="7">
        <v>6.0886707269205269</v>
      </c>
      <c r="E16" s="7">
        <v>5.5304350541364222</v>
      </c>
      <c r="F16" s="7">
        <v>11.305160152446255</v>
      </c>
      <c r="G16" s="7">
        <v>11.619680058559389</v>
      </c>
      <c r="H16" s="4">
        <f t="shared" si="0"/>
        <v>4</v>
      </c>
      <c r="I16" s="4">
        <f t="shared" si="1"/>
        <v>3</v>
      </c>
      <c r="J16" s="4">
        <f t="shared" si="2"/>
        <v>2</v>
      </c>
      <c r="K16" s="4">
        <f t="shared" si="3"/>
        <v>3</v>
      </c>
      <c r="L16" s="4">
        <f t="shared" si="4"/>
        <v>9</v>
      </c>
      <c r="M16" s="4">
        <f t="shared" si="5"/>
        <v>6</v>
      </c>
    </row>
    <row r="17" spans="1:13" x14ac:dyDescent="0.25">
      <c r="A17" s="3" t="s">
        <v>25</v>
      </c>
      <c r="B17" s="7">
        <v>13.802627899373391</v>
      </c>
      <c r="C17" s="7">
        <v>14.534154897595705</v>
      </c>
      <c r="D17" s="7">
        <v>17.408363302680307</v>
      </c>
      <c r="E17" s="7">
        <v>19.6365849595424</v>
      </c>
      <c r="F17" s="7">
        <v>15.927497946839564</v>
      </c>
      <c r="G17" s="7">
        <v>14.840113079808063</v>
      </c>
      <c r="H17" s="4">
        <f t="shared" si="0"/>
        <v>7</v>
      </c>
      <c r="I17" s="4">
        <f t="shared" si="1"/>
        <v>9</v>
      </c>
      <c r="J17" s="4">
        <f t="shared" si="2"/>
        <v>11</v>
      </c>
      <c r="K17" s="4">
        <f t="shared" si="3"/>
        <v>13</v>
      </c>
      <c r="L17" s="4">
        <f t="shared" si="4"/>
        <v>13</v>
      </c>
      <c r="M17" s="4">
        <f t="shared" si="5"/>
        <v>11</v>
      </c>
    </row>
    <row r="18" spans="1:13" x14ac:dyDescent="0.25">
      <c r="A18" s="3" t="s">
        <v>24</v>
      </c>
      <c r="B18" s="7">
        <v>35.922971266872139</v>
      </c>
      <c r="C18" s="7">
        <v>33.425136878870958</v>
      </c>
      <c r="D18" s="7">
        <v>29.371053887095329</v>
      </c>
      <c r="E18" s="7">
        <v>23.577837818404291</v>
      </c>
      <c r="F18" s="7">
        <v>18.431465905591246</v>
      </c>
      <c r="G18" s="7">
        <v>20.444115925158947</v>
      </c>
      <c r="H18" s="4">
        <f t="shared" si="0"/>
        <v>24</v>
      </c>
      <c r="I18" s="4">
        <f t="shared" si="1"/>
        <v>21</v>
      </c>
      <c r="J18" s="4">
        <f t="shared" si="2"/>
        <v>19</v>
      </c>
      <c r="K18" s="4">
        <f t="shared" si="3"/>
        <v>15</v>
      </c>
      <c r="L18" s="4">
        <f t="shared" si="4"/>
        <v>15</v>
      </c>
      <c r="M18" s="4">
        <f t="shared" si="5"/>
        <v>14</v>
      </c>
    </row>
    <row r="19" spans="1:13" x14ac:dyDescent="0.25">
      <c r="A19" s="3" t="s">
        <v>23</v>
      </c>
      <c r="B19" s="7">
        <v>24.966254717033387</v>
      </c>
      <c r="C19" s="7">
        <v>24.155215078668949</v>
      </c>
      <c r="D19" s="7">
        <v>23.833462516690798</v>
      </c>
      <c r="E19" s="7">
        <v>24.806753398571324</v>
      </c>
      <c r="F19" s="7">
        <v>16.678068572800306</v>
      </c>
      <c r="G19" s="7">
        <v>22.462018193889726</v>
      </c>
      <c r="H19" s="4">
        <f t="shared" si="0"/>
        <v>15</v>
      </c>
      <c r="I19" s="4">
        <f t="shared" si="1"/>
        <v>15</v>
      </c>
      <c r="J19" s="4">
        <f t="shared" si="2"/>
        <v>14</v>
      </c>
      <c r="K19" s="4">
        <f t="shared" si="3"/>
        <v>16</v>
      </c>
      <c r="L19" s="4">
        <f t="shared" si="4"/>
        <v>14</v>
      </c>
      <c r="M19" s="4">
        <f t="shared" si="5"/>
        <v>15</v>
      </c>
    </row>
    <row r="20" spans="1:13" x14ac:dyDescent="0.25">
      <c r="A20" s="3" t="s">
        <v>22</v>
      </c>
      <c r="B20" s="7">
        <v>35.704415135806165</v>
      </c>
      <c r="C20" s="7">
        <v>37.700554329010174</v>
      </c>
      <c r="D20" s="7">
        <v>33.727547735227333</v>
      </c>
      <c r="E20" s="7">
        <v>46.845453029653925</v>
      </c>
      <c r="F20" s="7">
        <v>36.376298719077639</v>
      </c>
      <c r="G20" s="7">
        <v>40.817653030166078</v>
      </c>
      <c r="H20" s="4">
        <f t="shared" si="0"/>
        <v>22</v>
      </c>
      <c r="I20" s="4">
        <f t="shared" si="1"/>
        <v>23</v>
      </c>
      <c r="J20" s="4">
        <f t="shared" si="2"/>
        <v>22</v>
      </c>
      <c r="K20" s="4">
        <f t="shared" si="3"/>
        <v>25</v>
      </c>
      <c r="L20" s="4">
        <f t="shared" si="4"/>
        <v>25</v>
      </c>
      <c r="M20" s="4">
        <f t="shared" si="5"/>
        <v>26</v>
      </c>
    </row>
    <row r="21" spans="1:13" x14ac:dyDescent="0.25">
      <c r="A21" s="3" t="s">
        <v>21</v>
      </c>
      <c r="B21" s="7">
        <v>25.303217126842966</v>
      </c>
      <c r="C21" s="7">
        <v>30.320884606887116</v>
      </c>
      <c r="D21" s="7">
        <v>24.534733513086756</v>
      </c>
      <c r="E21" s="7">
        <v>21.887403929267492</v>
      </c>
      <c r="F21" s="7">
        <v>24.626826379298986</v>
      </c>
      <c r="G21" s="7">
        <v>26.346317610820648</v>
      </c>
      <c r="H21" s="4">
        <f t="shared" si="0"/>
        <v>16</v>
      </c>
      <c r="I21" s="4">
        <f t="shared" si="1"/>
        <v>19</v>
      </c>
      <c r="J21" s="4">
        <f t="shared" si="2"/>
        <v>16</v>
      </c>
      <c r="K21" s="4">
        <f t="shared" si="3"/>
        <v>14</v>
      </c>
      <c r="L21" s="4">
        <f t="shared" si="4"/>
        <v>19</v>
      </c>
      <c r="M21" s="4">
        <f t="shared" si="5"/>
        <v>16</v>
      </c>
    </row>
    <row r="22" spans="1:13" x14ac:dyDescent="0.25">
      <c r="A22" s="3" t="s">
        <v>20</v>
      </c>
      <c r="B22" s="7">
        <v>45.840892800948893</v>
      </c>
      <c r="C22" s="7">
        <v>44.179491896017723</v>
      </c>
      <c r="D22" s="7">
        <v>39.410620105581899</v>
      </c>
      <c r="E22" s="7">
        <v>39.730596240140144</v>
      </c>
      <c r="F22" s="7">
        <v>30.421906930281327</v>
      </c>
      <c r="G22" s="7">
        <v>39.597349630764313</v>
      </c>
      <c r="H22" s="4">
        <f t="shared" si="0"/>
        <v>26</v>
      </c>
      <c r="I22" s="4">
        <f t="shared" si="1"/>
        <v>25</v>
      </c>
      <c r="J22" s="4">
        <f t="shared" si="2"/>
        <v>25</v>
      </c>
      <c r="K22" s="4">
        <f t="shared" si="3"/>
        <v>23</v>
      </c>
      <c r="L22" s="4">
        <f t="shared" si="4"/>
        <v>22</v>
      </c>
      <c r="M22" s="4">
        <f t="shared" si="5"/>
        <v>24</v>
      </c>
    </row>
    <row r="23" spans="1:13" x14ac:dyDescent="0.25">
      <c r="A23" s="3" t="s">
        <v>19</v>
      </c>
      <c r="B23" s="7">
        <v>90.791558055459419</v>
      </c>
      <c r="C23" s="7">
        <v>102.84275878140673</v>
      </c>
      <c r="D23" s="7">
        <v>93.78333661765808</v>
      </c>
      <c r="E23" s="7">
        <v>99.681213226159215</v>
      </c>
      <c r="F23" s="7">
        <v>87.268749808955107</v>
      </c>
      <c r="G23" s="7">
        <v>111.63703043370241</v>
      </c>
      <c r="H23" s="4">
        <f t="shared" si="0"/>
        <v>30</v>
      </c>
      <c r="I23" s="4">
        <f t="shared" si="1"/>
        <v>31</v>
      </c>
      <c r="J23" s="4">
        <f t="shared" si="2"/>
        <v>30</v>
      </c>
      <c r="K23" s="4">
        <f t="shared" si="3"/>
        <v>29</v>
      </c>
      <c r="L23" s="4">
        <f t="shared" si="4"/>
        <v>31</v>
      </c>
      <c r="M23" s="4">
        <f t="shared" si="5"/>
        <v>32</v>
      </c>
    </row>
    <row r="24" spans="1:13" x14ac:dyDescent="0.25">
      <c r="A24" s="3" t="s">
        <v>18</v>
      </c>
      <c r="B24" s="7">
        <v>22.483298481818714</v>
      </c>
      <c r="C24" s="7">
        <v>23.390113883581979</v>
      </c>
      <c r="D24" s="7">
        <v>24.441039628253886</v>
      </c>
      <c r="E24" s="7">
        <v>26.316658324025706</v>
      </c>
      <c r="F24" s="7">
        <v>22.839845136261694</v>
      </c>
      <c r="G24" s="7">
        <v>30.008219722687883</v>
      </c>
      <c r="H24" s="4">
        <f t="shared" si="0"/>
        <v>12</v>
      </c>
      <c r="I24" s="4">
        <f t="shared" si="1"/>
        <v>13</v>
      </c>
      <c r="J24" s="4">
        <f t="shared" si="2"/>
        <v>15</v>
      </c>
      <c r="K24" s="4">
        <f t="shared" si="3"/>
        <v>17</v>
      </c>
      <c r="L24" s="4">
        <f t="shared" si="4"/>
        <v>17</v>
      </c>
      <c r="M24" s="4">
        <f t="shared" si="5"/>
        <v>18</v>
      </c>
    </row>
    <row r="25" spans="1:13" x14ac:dyDescent="0.25">
      <c r="A25" s="3" t="s">
        <v>17</v>
      </c>
      <c r="B25" s="7">
        <v>14.859517216195675</v>
      </c>
      <c r="C25" s="7">
        <v>14.379016312747062</v>
      </c>
      <c r="D25" s="7">
        <v>13.481886256934297</v>
      </c>
      <c r="E25" s="7">
        <v>10.832234985074649</v>
      </c>
      <c r="F25" s="7">
        <v>7.7830468759381182</v>
      </c>
      <c r="G25" s="7">
        <v>8.6676406628040485</v>
      </c>
      <c r="H25" s="4">
        <f t="shared" si="0"/>
        <v>8</v>
      </c>
      <c r="I25" s="4">
        <f t="shared" si="1"/>
        <v>8</v>
      </c>
      <c r="J25" s="4">
        <f t="shared" si="2"/>
        <v>9</v>
      </c>
      <c r="K25" s="4">
        <f t="shared" si="3"/>
        <v>5</v>
      </c>
      <c r="L25" s="4">
        <f t="shared" si="4"/>
        <v>5</v>
      </c>
      <c r="M25" s="4">
        <f t="shared" si="5"/>
        <v>3</v>
      </c>
    </row>
    <row r="26" spans="1:13" x14ac:dyDescent="0.25">
      <c r="A26" s="3" t="s">
        <v>16</v>
      </c>
      <c r="B26" s="7">
        <v>7.7180137808473184</v>
      </c>
      <c r="C26" s="7">
        <v>7.2153465291764309</v>
      </c>
      <c r="D26" s="7">
        <v>6.1760234968462893</v>
      </c>
      <c r="E26" s="7">
        <v>4.6614708336307995</v>
      </c>
      <c r="F26" s="7">
        <v>2.3805940992154029</v>
      </c>
      <c r="G26" s="7">
        <v>1.9441388292844592</v>
      </c>
      <c r="H26" s="4">
        <f t="shared" si="0"/>
        <v>3</v>
      </c>
      <c r="I26" s="4">
        <f t="shared" si="1"/>
        <v>2</v>
      </c>
      <c r="J26" s="4">
        <f t="shared" si="2"/>
        <v>3</v>
      </c>
      <c r="K26" s="4">
        <f t="shared" si="3"/>
        <v>2</v>
      </c>
      <c r="L26" s="4">
        <f t="shared" si="4"/>
        <v>2</v>
      </c>
      <c r="M26" s="4">
        <f t="shared" si="5"/>
        <v>2</v>
      </c>
    </row>
    <row r="27" spans="1:13" x14ac:dyDescent="0.25">
      <c r="A27" s="3" t="s">
        <v>15</v>
      </c>
      <c r="B27" s="7">
        <v>91.399807545792669</v>
      </c>
      <c r="C27" s="7">
        <v>103.97309614367626</v>
      </c>
      <c r="D27" s="7">
        <v>97.15556669139032</v>
      </c>
      <c r="E27" s="7">
        <v>106.99633493292062</v>
      </c>
      <c r="F27" s="7">
        <v>80.473279526074364</v>
      </c>
      <c r="G27" s="7">
        <v>84.837218672568227</v>
      </c>
      <c r="H27" s="4">
        <f t="shared" si="0"/>
        <v>31</v>
      </c>
      <c r="I27" s="4">
        <f t="shared" si="1"/>
        <v>32</v>
      </c>
      <c r="J27" s="4">
        <f t="shared" si="2"/>
        <v>31</v>
      </c>
      <c r="K27" s="4">
        <f t="shared" si="3"/>
        <v>31</v>
      </c>
      <c r="L27" s="4">
        <f t="shared" si="4"/>
        <v>29</v>
      </c>
      <c r="M27" s="4">
        <f t="shared" si="5"/>
        <v>29</v>
      </c>
    </row>
    <row r="28" spans="1:13" x14ac:dyDescent="0.25">
      <c r="A28" s="3" t="s">
        <v>14</v>
      </c>
      <c r="B28" s="7">
        <v>15.284159513666632</v>
      </c>
      <c r="C28" s="7">
        <v>15.284463296931026</v>
      </c>
      <c r="D28" s="7">
        <v>12.998024340757141</v>
      </c>
      <c r="E28" s="7">
        <v>13.75864237409305</v>
      </c>
      <c r="F28" s="7">
        <v>9.3086227137639028</v>
      </c>
      <c r="G28" s="7">
        <v>10.972446656804632</v>
      </c>
      <c r="H28" s="4">
        <f t="shared" si="0"/>
        <v>9</v>
      </c>
      <c r="I28" s="4">
        <f t="shared" si="1"/>
        <v>10</v>
      </c>
      <c r="J28" s="4">
        <f t="shared" si="2"/>
        <v>8</v>
      </c>
      <c r="K28" s="4">
        <f t="shared" si="3"/>
        <v>9</v>
      </c>
      <c r="L28" s="4">
        <f t="shared" si="4"/>
        <v>6</v>
      </c>
      <c r="M28" s="4">
        <f t="shared" si="5"/>
        <v>5</v>
      </c>
    </row>
    <row r="29" spans="1:13" x14ac:dyDescent="0.25">
      <c r="A29" s="8" t="s">
        <v>13</v>
      </c>
      <c r="B29" s="9">
        <v>23.711295229007604</v>
      </c>
      <c r="C29" s="9">
        <v>21.50336330653937</v>
      </c>
      <c r="D29" s="9">
        <v>19.476955827855903</v>
      </c>
      <c r="E29" s="9">
        <v>17.511993870407213</v>
      </c>
      <c r="F29" s="9">
        <v>11.651058417552514</v>
      </c>
      <c r="G29" s="9">
        <v>15.149575084074506</v>
      </c>
      <c r="H29" s="10">
        <f t="shared" si="0"/>
        <v>13</v>
      </c>
      <c r="I29" s="10">
        <f t="shared" si="1"/>
        <v>12</v>
      </c>
      <c r="J29" s="10">
        <f t="shared" si="2"/>
        <v>13</v>
      </c>
      <c r="K29" s="10">
        <f t="shared" si="3"/>
        <v>12</v>
      </c>
      <c r="L29" s="10">
        <f t="shared" si="4"/>
        <v>10</v>
      </c>
      <c r="M29" s="10">
        <f t="shared" si="5"/>
        <v>12</v>
      </c>
    </row>
    <row r="30" spans="1:13" x14ac:dyDescent="0.25">
      <c r="A30" s="3" t="s">
        <v>12</v>
      </c>
      <c r="B30" s="7">
        <v>48.975714692309715</v>
      </c>
      <c r="C30" s="7">
        <v>55.539128864108612</v>
      </c>
      <c r="D30" s="7">
        <v>59.73194549949185</v>
      </c>
      <c r="E30" s="7">
        <v>74.534235522829533</v>
      </c>
      <c r="F30" s="7">
        <v>48.311243331070237</v>
      </c>
      <c r="G30" s="7">
        <v>64.899412461786341</v>
      </c>
      <c r="H30" s="4">
        <f t="shared" si="0"/>
        <v>27</v>
      </c>
      <c r="I30" s="4">
        <f t="shared" si="1"/>
        <v>28</v>
      </c>
      <c r="J30" s="4">
        <f t="shared" si="2"/>
        <v>28</v>
      </c>
      <c r="K30" s="4">
        <f t="shared" si="3"/>
        <v>28</v>
      </c>
      <c r="L30" s="4">
        <f t="shared" si="4"/>
        <v>27</v>
      </c>
      <c r="M30" s="4">
        <f t="shared" si="5"/>
        <v>28</v>
      </c>
    </row>
    <row r="31" spans="1:13" x14ac:dyDescent="0.25">
      <c r="A31" s="3" t="s">
        <v>11</v>
      </c>
      <c r="B31" s="7">
        <v>13.576727873444506</v>
      </c>
      <c r="C31" s="7">
        <v>12.978787001587916</v>
      </c>
      <c r="D31" s="7">
        <v>11.861605563680582</v>
      </c>
      <c r="E31" s="7">
        <v>13.139800016652735</v>
      </c>
      <c r="F31" s="7">
        <v>10.875834795415479</v>
      </c>
      <c r="G31" s="7">
        <v>13.150649231316228</v>
      </c>
      <c r="H31" s="4">
        <f t="shared" si="0"/>
        <v>6</v>
      </c>
      <c r="I31" s="4">
        <f t="shared" si="1"/>
        <v>6</v>
      </c>
      <c r="J31" s="4">
        <f t="shared" si="2"/>
        <v>7</v>
      </c>
      <c r="K31" s="4">
        <f t="shared" si="3"/>
        <v>8</v>
      </c>
      <c r="L31" s="4">
        <f t="shared" si="4"/>
        <v>7</v>
      </c>
      <c r="M31" s="4">
        <f t="shared" si="5"/>
        <v>8</v>
      </c>
    </row>
    <row r="32" spans="1:13" x14ac:dyDescent="0.25">
      <c r="A32" s="3" t="s">
        <v>10</v>
      </c>
      <c r="B32" s="7">
        <v>26.92642745250031</v>
      </c>
      <c r="C32" s="7">
        <v>29.609399563566569</v>
      </c>
      <c r="D32" s="7">
        <v>28.273767636990502</v>
      </c>
      <c r="E32" s="7">
        <v>32.835328257268948</v>
      </c>
      <c r="F32" s="7">
        <v>26.235176235739761</v>
      </c>
      <c r="G32" s="7">
        <v>28.245320806721807</v>
      </c>
      <c r="H32" s="4">
        <f t="shared" si="0"/>
        <v>18</v>
      </c>
      <c r="I32" s="4">
        <f t="shared" si="1"/>
        <v>18</v>
      </c>
      <c r="J32" s="4">
        <f t="shared" si="2"/>
        <v>18</v>
      </c>
      <c r="K32" s="4">
        <f t="shared" si="3"/>
        <v>19</v>
      </c>
      <c r="L32" s="4">
        <f t="shared" si="4"/>
        <v>20</v>
      </c>
      <c r="M32" s="4">
        <f t="shared" si="5"/>
        <v>17</v>
      </c>
    </row>
    <row r="33" spans="1:13" x14ac:dyDescent="0.25">
      <c r="A33" s="3" t="s">
        <v>9</v>
      </c>
      <c r="B33" s="7">
        <v>0</v>
      </c>
      <c r="C33" s="7">
        <v>0</v>
      </c>
      <c r="D33" s="7">
        <v>0.21354646502108041</v>
      </c>
      <c r="E33" s="7">
        <v>0</v>
      </c>
      <c r="F33" s="7">
        <v>0</v>
      </c>
      <c r="G33" s="7">
        <v>0</v>
      </c>
      <c r="H33" s="4">
        <f t="shared" si="0"/>
        <v>1</v>
      </c>
      <c r="I33" s="4">
        <f t="shared" si="1"/>
        <v>1</v>
      </c>
      <c r="J33" s="4">
        <f t="shared" si="2"/>
        <v>1</v>
      </c>
      <c r="K33" s="4">
        <f t="shared" si="3"/>
        <v>1</v>
      </c>
      <c r="L33" s="4">
        <f t="shared" si="4"/>
        <v>1</v>
      </c>
      <c r="M33" s="4">
        <f t="shared" si="5"/>
        <v>1</v>
      </c>
    </row>
    <row r="34" spans="1:13" x14ac:dyDescent="0.25">
      <c r="A34" s="3" t="s">
        <v>8</v>
      </c>
      <c r="B34" s="7">
        <v>52.852644074868003</v>
      </c>
      <c r="C34" s="7">
        <v>49.09487126161212</v>
      </c>
      <c r="D34" s="7">
        <v>50.272358066375347</v>
      </c>
      <c r="E34" s="7">
        <v>60.658094288158004</v>
      </c>
      <c r="F34" s="7">
        <v>50.345215947195634</v>
      </c>
      <c r="G34" s="7">
        <v>50.370444282042385</v>
      </c>
      <c r="H34" s="4">
        <f t="shared" si="0"/>
        <v>28</v>
      </c>
      <c r="I34" s="4">
        <f t="shared" si="1"/>
        <v>27</v>
      </c>
      <c r="J34" s="4">
        <f t="shared" si="2"/>
        <v>27</v>
      </c>
      <c r="K34" s="4">
        <f t="shared" si="3"/>
        <v>27</v>
      </c>
      <c r="L34" s="4">
        <f t="shared" si="4"/>
        <v>28</v>
      </c>
      <c r="M34" s="4">
        <f t="shared" si="5"/>
        <v>27</v>
      </c>
    </row>
    <row r="35" spans="1:13" x14ac:dyDescent="0.25">
      <c r="A35" s="3" t="s">
        <v>7</v>
      </c>
      <c r="B35" s="7">
        <v>11.219780204810071</v>
      </c>
      <c r="C35" s="7">
        <v>10.37542502379679</v>
      </c>
      <c r="D35" s="7">
        <v>9.7271422149172366</v>
      </c>
      <c r="E35" s="7">
        <v>12.539547130466319</v>
      </c>
      <c r="F35" s="7">
        <v>10.999856856322552</v>
      </c>
      <c r="G35" s="7">
        <v>14.626317837870712</v>
      </c>
      <c r="H35" s="4">
        <f t="shared" si="0"/>
        <v>5</v>
      </c>
      <c r="I35" s="4">
        <f t="shared" si="1"/>
        <v>4</v>
      </c>
      <c r="J35" s="4">
        <f t="shared" si="2"/>
        <v>5</v>
      </c>
      <c r="K35" s="4">
        <f t="shared" si="3"/>
        <v>7</v>
      </c>
      <c r="L35" s="4">
        <f t="shared" si="4"/>
        <v>8</v>
      </c>
      <c r="M35" s="4">
        <f t="shared" si="5"/>
        <v>10</v>
      </c>
    </row>
    <row r="36" spans="1:13" x14ac:dyDescent="0.25">
      <c r="A36" s="3" t="s">
        <v>6</v>
      </c>
      <c r="B36" s="7">
        <v>30.388911757533563</v>
      </c>
      <c r="C36" s="7">
        <v>37.022935034208544</v>
      </c>
      <c r="D36" s="7">
        <v>36.769316767460147</v>
      </c>
      <c r="E36" s="7">
        <v>47.441276775677657</v>
      </c>
      <c r="F36" s="7">
        <v>30.887043520439843</v>
      </c>
      <c r="G36" s="7">
        <v>37.927975542012703</v>
      </c>
      <c r="H36" s="4">
        <f t="shared" si="0"/>
        <v>20</v>
      </c>
      <c r="I36" s="4">
        <f t="shared" si="1"/>
        <v>22</v>
      </c>
      <c r="J36" s="4">
        <f t="shared" si="2"/>
        <v>24</v>
      </c>
      <c r="K36" s="4">
        <f t="shared" si="3"/>
        <v>26</v>
      </c>
      <c r="L36" s="4">
        <f t="shared" si="4"/>
        <v>23</v>
      </c>
      <c r="M36" s="4">
        <f t="shared" si="5"/>
        <v>23</v>
      </c>
    </row>
    <row r="37" spans="1:13" x14ac:dyDescent="0.25">
      <c r="A37" s="3"/>
      <c r="B37" s="3"/>
      <c r="C37" s="3"/>
      <c r="D37" s="3"/>
      <c r="E37" s="3"/>
      <c r="F37" s="3"/>
      <c r="G37" s="3"/>
      <c r="H37" s="3"/>
      <c r="I37" s="3"/>
      <c r="J37" s="3"/>
      <c r="K37" s="3"/>
      <c r="L37" s="3"/>
      <c r="M37" s="3"/>
    </row>
    <row r="38" spans="1:13" x14ac:dyDescent="0.25">
      <c r="A38" s="3"/>
      <c r="B38" s="3"/>
      <c r="C38" s="3"/>
      <c r="D38" s="3"/>
      <c r="E38" s="3"/>
      <c r="F38" s="3"/>
      <c r="G38" s="3"/>
      <c r="H38" s="3"/>
      <c r="I38" s="3"/>
      <c r="J38" s="3"/>
      <c r="K38" s="3"/>
      <c r="L38" s="3"/>
      <c r="M38" s="3"/>
    </row>
    <row r="39" spans="1:13" s="2" customFormat="1" ht="39.75" customHeight="1" x14ac:dyDescent="0.25">
      <c r="A39" s="12" t="s">
        <v>5</v>
      </c>
      <c r="B39" s="12"/>
      <c r="C39" s="12"/>
      <c r="D39" s="12"/>
      <c r="E39" s="12"/>
      <c r="F39" s="12"/>
      <c r="G39" s="12"/>
      <c r="H39" s="12"/>
      <c r="I39" s="12"/>
      <c r="J39" s="12"/>
      <c r="K39" s="12"/>
      <c r="L39" s="12"/>
      <c r="M39" s="12"/>
    </row>
    <row r="40" spans="1:13" s="2" customFormat="1" ht="25.5" customHeight="1" x14ac:dyDescent="0.25">
      <c r="A40" s="12" t="s">
        <v>4</v>
      </c>
      <c r="B40" s="12"/>
      <c r="C40" s="12"/>
      <c r="D40" s="12"/>
      <c r="E40" s="12"/>
      <c r="F40" s="12"/>
      <c r="G40" s="12"/>
      <c r="H40" s="12"/>
      <c r="I40" s="12"/>
      <c r="J40" s="12"/>
      <c r="K40" s="12"/>
      <c r="L40" s="12"/>
      <c r="M40" s="12"/>
    </row>
    <row r="41" spans="1:13" s="2" customFormat="1" ht="26.25" customHeight="1" x14ac:dyDescent="0.25">
      <c r="A41" s="12" t="s">
        <v>3</v>
      </c>
      <c r="B41" s="12"/>
      <c r="C41" s="12"/>
      <c r="D41" s="12"/>
      <c r="E41" s="12"/>
      <c r="F41" s="12"/>
      <c r="G41" s="12"/>
      <c r="H41" s="12"/>
      <c r="I41" s="12"/>
      <c r="J41" s="12"/>
      <c r="K41" s="12"/>
      <c r="L41" s="12"/>
      <c r="M41" s="12"/>
    </row>
    <row r="42" spans="1:13" s="2" customFormat="1" ht="36.75" customHeight="1" x14ac:dyDescent="0.25">
      <c r="A42" s="12" t="s">
        <v>2</v>
      </c>
      <c r="B42" s="12"/>
      <c r="C42" s="12"/>
      <c r="D42" s="12"/>
      <c r="E42" s="12"/>
      <c r="F42" s="12"/>
      <c r="G42" s="12"/>
      <c r="H42" s="12"/>
      <c r="I42" s="12"/>
      <c r="J42" s="12"/>
      <c r="K42" s="12"/>
      <c r="L42" s="12"/>
      <c r="M42" s="12"/>
    </row>
    <row r="43" spans="1:13" s="2" customFormat="1" ht="19.5" customHeight="1" x14ac:dyDescent="0.25">
      <c r="A43" s="17" t="s">
        <v>1</v>
      </c>
      <c r="B43" s="17"/>
      <c r="C43" s="17"/>
      <c r="D43" s="17"/>
      <c r="E43" s="17"/>
      <c r="F43" s="17"/>
      <c r="G43" s="17"/>
      <c r="H43" s="17"/>
      <c r="I43" s="17"/>
      <c r="J43" s="17"/>
      <c r="K43" s="17"/>
      <c r="L43" s="17"/>
      <c r="M43" s="17"/>
    </row>
    <row r="44" spans="1:13" s="2" customFormat="1" ht="18.75" customHeight="1" x14ac:dyDescent="0.25">
      <c r="A44" s="12" t="s">
        <v>0</v>
      </c>
      <c r="B44" s="12"/>
      <c r="C44" s="12"/>
      <c r="D44" s="12"/>
      <c r="E44" s="12"/>
      <c r="F44" s="12"/>
      <c r="G44" s="12"/>
      <c r="H44" s="12"/>
      <c r="I44" s="12"/>
      <c r="J44" s="12"/>
      <c r="K44" s="12"/>
      <c r="L44" s="12"/>
      <c r="M44" s="12"/>
    </row>
  </sheetData>
  <mergeCells count="10">
    <mergeCell ref="A42:M42"/>
    <mergeCell ref="A43:M43"/>
    <mergeCell ref="A44:M44"/>
    <mergeCell ref="B1:M2"/>
    <mergeCell ref="A39:M39"/>
    <mergeCell ref="A40:M40"/>
    <mergeCell ref="A41:M41"/>
    <mergeCell ref="A3:A4"/>
    <mergeCell ref="B3:G3"/>
    <mergeCell ref="H3:M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2019-08-19T21:51:35Z</dcterms:created>
  <dcterms:modified xsi:type="dcterms:W3CDTF">2019-08-20T20:13:34Z</dcterms:modified>
</cp:coreProperties>
</file>