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0550" windowHeight="4335" tabRatio="1000" activeTab="3"/>
  </bookViews>
  <sheets>
    <sheet name="2006" sheetId="23" r:id="rId1"/>
    <sheet name="2009" sheetId="22" r:id="rId2"/>
    <sheet name="2014" sheetId="26" r:id="rId3"/>
    <sheet name="2018" sheetId="25" r:id="rId4"/>
  </sheets>
  <definedNames>
    <definedName name="_AMO_UniqueIdentifier" localSheetId="2" hidden="1">"'12b58055-6b87-4e03-94d2-62c1b6f1a04f'"</definedName>
    <definedName name="_AMO_UniqueIdentifier" localSheetId="3" hidden="1">"'12b58055-6b87-4e03-94d2-62c1b6f1a04f'"</definedName>
    <definedName name="_AMO_UniqueIdentifier" hidden="1">"'e30a5f4b-1eb0-467d-8333-2dd949fa92c8'"</definedName>
    <definedName name="_xlnm.Print_Area" localSheetId="1">'2009'!$A$3:$I$42</definedName>
    <definedName name="_xlnm.Print_Area" localSheetId="2">'2014'!$A$7:$C$47</definedName>
    <definedName name="_xlnm.Print_Area" localSheetId="3">'2018'!$A$6:$D$44</definedName>
  </definedNames>
  <calcPr calcId="144525"/>
</workbook>
</file>

<file path=xl/calcChain.xml><?xml version="1.0" encoding="utf-8"?>
<calcChain xmlns="http://schemas.openxmlformats.org/spreadsheetml/2006/main">
  <c r="E12" i="25" l="1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11" i="25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10" i="26"/>
  <c r="K7" i="22" l="1"/>
  <c r="I31" i="23"/>
  <c r="I6" i="23"/>
  <c r="I7" i="23"/>
  <c r="K38" i="22" l="1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I38" i="23"/>
  <c r="I37" i="23"/>
  <c r="I36" i="23"/>
  <c r="I35" i="23"/>
  <c r="I34" i="23"/>
  <c r="I33" i="23"/>
  <c r="I32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J18" i="23" l="1"/>
  <c r="J7" i="23"/>
  <c r="J31" i="23"/>
  <c r="J9" i="23"/>
  <c r="J11" i="23"/>
  <c r="J13" i="23"/>
  <c r="J15" i="23"/>
  <c r="J17" i="23"/>
  <c r="J19" i="23"/>
  <c r="J21" i="23"/>
  <c r="J23" i="23"/>
  <c r="J25" i="23"/>
  <c r="J27" i="23"/>
  <c r="J29" i="23"/>
  <c r="J32" i="23"/>
  <c r="J34" i="23"/>
  <c r="J36" i="23"/>
  <c r="J38" i="23"/>
  <c r="J8" i="23"/>
  <c r="J10" i="23"/>
  <c r="J12" i="23"/>
  <c r="J14" i="23"/>
  <c r="J16" i="23"/>
  <c r="J20" i="23"/>
  <c r="J22" i="23"/>
  <c r="J24" i="23"/>
  <c r="J26" i="23"/>
  <c r="J28" i="23"/>
  <c r="J30" i="23"/>
  <c r="J33" i="23"/>
  <c r="J35" i="23"/>
  <c r="J37" i="23"/>
</calcChain>
</file>

<file path=xl/sharedStrings.xml><?xml version="1.0" encoding="utf-8"?>
<sst xmlns="http://schemas.openxmlformats.org/spreadsheetml/2006/main" count="172" uniqueCount="70">
  <si>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</si>
  <si>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</si>
  <si>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</si>
  <si>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</si>
  <si>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</si>
  <si>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</si>
  <si>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</si>
  <si>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</si>
  <si>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</si>
  <si>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</si>
  <si>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</si>
  <si>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</si>
  <si>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</si>
  <si>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</si>
  <si>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</si>
  <si>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</si>
  <si>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</si>
  <si>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</si>
  <si>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</si>
  <si>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</si>
  <si>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</si>
  <si>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</si>
  <si>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</si>
  <si>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Distrito Federal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</si>
  <si>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</si>
  <si>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</si>
  <si>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</si>
  <si>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</si>
  <si>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</si>
  <si>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</si>
  <si>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</si>
  <si>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</si>
  <si>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Estados Unidos Mexicanos</t>
  </si>
  <si>
    <t>Entidad federativa</t>
  </si>
  <si>
    <t>45 a 49 
años</t>
  </si>
  <si>
    <t>40 a 44 
años</t>
  </si>
  <si>
    <t>35 a 39 
años</t>
  </si>
  <si>
    <t>30 a 34 
años</t>
  </si>
  <si>
    <t>25 a 29 
años</t>
  </si>
  <si>
    <t>20 a 24 
años</t>
  </si>
  <si>
    <t>15 a 19 
años</t>
  </si>
  <si>
    <t>Promedio de hijos nacidos vivos de mujeres de 15 a 49 años por entidad federativa según tamaño de la localidad y grupos de edad</t>
  </si>
  <si>
    <t>Entidad Federativa</t>
  </si>
  <si>
    <t xml:space="preserve">15 a 19 </t>
  </si>
  <si>
    <t xml:space="preserve">20 a 24 </t>
  </si>
  <si>
    <t xml:space="preserve">25 a 29 </t>
  </si>
  <si>
    <t>30 a 34</t>
  </si>
  <si>
    <t xml:space="preserve">35 a 39 </t>
  </si>
  <si>
    <t xml:space="preserve">40 a 44 </t>
  </si>
  <si>
    <t xml:space="preserve">45 a 49 </t>
  </si>
  <si>
    <t>República Mexicana</t>
  </si>
  <si>
    <t>Coahuila</t>
  </si>
  <si>
    <t>Michoacán</t>
  </si>
  <si>
    <t>Veracruz</t>
  </si>
  <si>
    <t>Fuente: Instituto Nacional de Salud Pública, Encuesta Nacional de la Dinámica Demográfica 2006</t>
  </si>
  <si>
    <t>Promedio de hijos nacidos vivos de mujeres de 15 a 49 años</t>
  </si>
  <si>
    <t>Lugar Nacional</t>
  </si>
  <si>
    <t>Total
Edad en años</t>
  </si>
  <si>
    <t>Nota: Excluye la información de 36 observaciones muestrales que expanden a 8 467 mujeres, cuya diferencia entre la edad declarada y el cálculo de la misma a partir del año de nacimiento fue mayor a dos años.</t>
  </si>
  <si>
    <t>Fuente: INEGI. Encuesta Nacional de la Dinámica Demográfica 2009. Tabulados básicos</t>
  </si>
  <si>
    <t>Lugar nacional</t>
  </si>
  <si>
    <t>Ciudad de México</t>
  </si>
  <si>
    <t>Promedio</t>
  </si>
  <si>
    <t>Nivel de precisión de las estimaciones:</t>
  </si>
  <si>
    <t>Las estimaciones que aparecen en este cuadro están coloreadas de acuerdo con su nivel de precisión, en Alta, Moderada y Baja,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</si>
  <si>
    <t>Notas:</t>
  </si>
  <si>
    <t>INEGI. Encuesta Nacional de la Dinámica Demográfica 2018. Tabulados complementarios.</t>
  </si>
  <si>
    <t>Nota: Las estimaciones provenientes de encuestas por muestreo probabilístico, están sujetas al error derivado de 
          generalizar a toda  la población la información obtenida de una muestra. En especial entre mayor sea el 
          desglose que se hace de una variable o sea poco frecuente la característica de interés en un tabulado, 
          las observaciones muestrales que caen dentro de cada categoría se hacen más escasas, y crece por 
          tanto, la dificultad para obtener estimaciones;  de ahí la importancia de obtener indicadores 
          de la calidad estadística de una estimación.</t>
  </si>
  <si>
    <t>INEGI. Encuesta Nacional de la Dinámica Demográfica 2014. Tabulados básicos.</t>
  </si>
  <si>
    <t xml:space="preserve">Promedio de hijos nacidos vivos de las mujeres de 15 a 49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</si>
</sst>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8" formatCode="#\ ###\ ##0"/>
  </numFmts>
  <fonts count="5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MS Sans Serif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b/>
      <sz val="8"/>
      <color indexed="8"/>
      <name val="Arial"/>
      <family val="2"/>
    </font>
    <font>
      <u/>
      <sz val="16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8"/>
      <color indexed="18"/>
      <name val="Cambria"/>
      <family val="1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vertAlign val="superscript"/>
      <sz val="10"/>
      <name val="Arial"/>
      <family val="2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FF"/>
      <name val="Arial"/>
      <family val="2"/>
    </font>
    <font>
      <b/>
      <sz val="8"/>
      <color theme="1"/>
      <name val="Arial"/>
      <family val="2"/>
    </font>
    <font>
      <b/>
      <sz val="10"/>
      <color rgb="FF0000FF"/>
      <name val="Arial"/>
      <family val="2"/>
    </font>
    <font>
      <sz val="8"/>
      <color rgb="FFFF0000"/>
      <name val="Arial"/>
      <family val="2"/>
    </font>
    <font>
      <sz val="10"/>
      <color rgb="FF000080"/>
      <name val="Arial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rgb="FF0038EA"/>
      <name val="Arial"/>
      <family val="2"/>
    </font>
    <font>
      <b/>
      <sz val="8"/>
      <color theme="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rgb="FF47948F"/>
        <bgColor indexed="22"/>
      </patternFill>
    </fill>
    <fill>
      <patternFill patternType="solid">
        <fgColor rgb="FFE3E0DC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/>
      <bottom style="thin">
        <color indexed="8"/>
      </bottom>
      <diagonal/>
    </border>
  </borders>
  <cellStyleXfs count="73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 applyNumberFormat="0" applyFill="0" applyBorder="0" applyAlignment="0" applyProtection="0"/>
    <xf numFmtId="0" fontId="1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4" borderId="1" applyNumberFormat="0" applyFont="0" applyAlignment="0" applyProtection="0"/>
    <xf numFmtId="0" fontId="7" fillId="4" borderId="1" applyNumberFormat="0" applyFon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2" applyNumberFormat="0" applyAlignment="0" applyProtection="0"/>
    <xf numFmtId="0" fontId="20" fillId="14" borderId="3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2" applyNumberFormat="0" applyAlignment="0" applyProtection="0"/>
    <xf numFmtId="0" fontId="27" fillId="0" borderId="7" applyNumberFormat="0" applyFill="0" applyAlignment="0" applyProtection="0"/>
    <xf numFmtId="0" fontId="28" fillId="5" borderId="0" applyNumberFormat="0" applyBorder="0" applyAlignment="0" applyProtection="0"/>
    <xf numFmtId="0" fontId="2" fillId="6" borderId="8" applyNumberFormat="0" applyFont="0" applyAlignment="0" applyProtection="0"/>
    <xf numFmtId="0" fontId="29" fillId="5" borderId="9" applyNumberFormat="0" applyAlignment="0" applyProtection="0"/>
    <xf numFmtId="0" fontId="30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</cellStyleXfs>
  <cellXfs count="192">
    <xf numFmtId="0" fontId="0" fillId="0" borderId="0" xfId="0"/>
    <xf numFmtId="0" fontId="6" fillId="0" borderId="0" xfId="9" applyFont="1" applyFill="1" applyBorder="1" applyAlignment="1">
      <alignment vertical="center"/>
    </xf>
    <xf numFmtId="0" fontId="3" fillId="0" borderId="0" xfId="2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164" fontId="3" fillId="0" borderId="0" xfId="2" applyNumberFormat="1" applyFont="1" applyFill="1"/>
    <xf numFmtId="164" fontId="3" fillId="0" borderId="0" xfId="2" applyNumberFormat="1" applyFont="1"/>
    <xf numFmtId="1" fontId="3" fillId="0" borderId="0" xfId="2" applyNumberFormat="1" applyFont="1"/>
    <xf numFmtId="0" fontId="3" fillId="0" borderId="0" xfId="2" applyFont="1" applyBorder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0" fontId="4" fillId="16" borderId="0" xfId="2" applyFont="1" applyFill="1" applyAlignment="1">
      <alignment vertical="center"/>
    </xf>
    <xf numFmtId="164" fontId="4" fillId="16" borderId="0" xfId="2" applyNumberFormat="1" applyFont="1" applyFill="1" applyAlignment="1">
      <alignment vertical="center"/>
    </xf>
    <xf numFmtId="1" fontId="4" fillId="16" borderId="0" xfId="2" applyNumberFormat="1" applyFont="1" applyFill="1" applyAlignment="1">
      <alignment vertical="center"/>
    </xf>
    <xf numFmtId="1" fontId="3" fillId="0" borderId="0" xfId="2" applyNumberFormat="1" applyFont="1" applyBorder="1"/>
    <xf numFmtId="0" fontId="32" fillId="15" borderId="12" xfId="2" applyFont="1" applyFill="1" applyBorder="1" applyAlignment="1">
      <alignment horizontal="center" vertical="center" wrapText="1"/>
    </xf>
    <xf numFmtId="0" fontId="9" fillId="0" borderId="0" xfId="9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14" fillId="0" borderId="0" xfId="9" applyFont="1" applyFill="1" applyBorder="1" applyAlignment="1">
      <alignment horizontal="left" vertical="center"/>
    </xf>
    <xf numFmtId="0" fontId="14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vertical="center"/>
    </xf>
    <xf numFmtId="0" fontId="6" fillId="0" borderId="0" xfId="9" applyFont="1" applyFill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164" fontId="6" fillId="0" borderId="0" xfId="9" applyNumberFormat="1" applyFont="1" applyFill="1" applyAlignment="1">
      <alignment horizontal="center" vertical="center"/>
    </xf>
    <xf numFmtId="165" fontId="4" fillId="0" borderId="0" xfId="9" applyNumberFormat="1" applyFont="1" applyFill="1" applyBorder="1" applyAlignment="1">
      <alignment horizontal="center" vertical="center"/>
    </xf>
    <xf numFmtId="0" fontId="4" fillId="16" borderId="0" xfId="9" applyFont="1" applyFill="1" applyBorder="1" applyAlignment="1">
      <alignment vertical="center"/>
    </xf>
    <xf numFmtId="0" fontId="4" fillId="16" borderId="0" xfId="9" applyFont="1" applyFill="1" applyAlignment="1">
      <alignment vertical="center"/>
    </xf>
    <xf numFmtId="164" fontId="4" fillId="16" borderId="0" xfId="9" applyNumberFormat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2" applyFont="1" applyAlignment="1">
      <alignment horizontal="left"/>
    </xf>
    <xf numFmtId="0" fontId="9" fillId="0" borderId="0" xfId="0" applyFont="1" applyAlignment="1">
      <alignment horizontal="center"/>
    </xf>
    <xf numFmtId="0" fontId="32" fillId="15" borderId="12" xfId="2" applyFont="1" applyFill="1" applyBorder="1" applyAlignment="1">
      <alignment horizontal="center" vertical="center" wrapText="1"/>
    </xf>
    <xf numFmtId="0" fontId="32" fillId="15" borderId="11" xfId="2" applyFont="1" applyFill="1" applyBorder="1" applyAlignment="1">
      <alignment horizontal="center" vertical="center" wrapText="1"/>
    </xf>
    <xf numFmtId="0" fontId="32" fillId="15" borderId="12" xfId="2" applyFont="1" applyFill="1" applyBorder="1" applyAlignment="1">
      <alignment horizontal="center" vertical="center"/>
    </xf>
    <xf numFmtId="0" fontId="32" fillId="15" borderId="13" xfId="2" applyFont="1" applyFill="1" applyBorder="1" applyAlignment="1">
      <alignment horizontal="center" vertical="center" wrapText="1"/>
    </xf>
    <xf numFmtId="0" fontId="7" fillId="0" borderId="0" xfId="9" applyFill="1"/>
    <xf numFmtId="0" fontId="10" fillId="0" borderId="0" xfId="9" applyFont="1" applyFill="1" applyAlignment="1">
      <alignment horizontal="right"/>
    </xf>
    <xf numFmtId="0" fontId="6" fillId="0" borderId="0" xfId="9" applyFont="1" applyFill="1"/>
    <xf numFmtId="0" fontId="36" fillId="0" borderId="0" xfId="7" applyFont="1" applyFill="1" applyAlignment="1">
      <alignment horizontal="right"/>
    </xf>
    <xf numFmtId="0" fontId="9" fillId="0" borderId="0" xfId="62"/>
    <xf numFmtId="0" fontId="38" fillId="0" borderId="0" xfId="9" applyFont="1" applyFill="1"/>
    <xf numFmtId="164" fontId="6" fillId="0" borderId="14" xfId="9" applyNumberFormat="1" applyFont="1" applyFill="1" applyBorder="1"/>
    <xf numFmtId="0" fontId="6" fillId="0" borderId="14" xfId="9" applyFont="1" applyFill="1" applyBorder="1"/>
    <xf numFmtId="0" fontId="7" fillId="0" borderId="0" xfId="9" applyFill="1" applyAlignment="1">
      <alignment vertical="center"/>
    </xf>
    <xf numFmtId="0" fontId="9" fillId="0" borderId="0" xfId="62" applyAlignment="1">
      <alignment vertical="center"/>
    </xf>
    <xf numFmtId="0" fontId="38" fillId="0" borderId="0" xfId="9" applyFont="1" applyFill="1" applyAlignment="1">
      <alignment vertical="center"/>
    </xf>
    <xf numFmtId="0" fontId="6" fillId="0" borderId="0" xfId="9" applyFont="1" applyFill="1" applyBorder="1" applyAlignment="1">
      <alignment horizontal="left"/>
    </xf>
    <xf numFmtId="0" fontId="11" fillId="0" borderId="0" xfId="7" applyFont="1" applyAlignment="1" applyProtection="1">
      <alignment horizontal="right"/>
    </xf>
    <xf numFmtId="0" fontId="42" fillId="0" borderId="0" xfId="9" applyFont="1" applyFill="1" applyAlignment="1">
      <alignment horizontal="right"/>
    </xf>
    <xf numFmtId="0" fontId="0" fillId="3" borderId="0" xfId="0" applyFill="1" applyAlignment="1">
      <alignment vertical="top"/>
    </xf>
    <xf numFmtId="0" fontId="3" fillId="0" borderId="0" xfId="0" applyNumberFormat="1" applyFont="1" applyFill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42" fillId="0" borderId="0" xfId="9" applyFont="1" applyAlignment="1">
      <alignment vertical="top" wrapText="1"/>
    </xf>
    <xf numFmtId="0" fontId="3" fillId="3" borderId="0" xfId="64" applyFont="1" applyFill="1" applyAlignment="1">
      <alignment vertical="top"/>
    </xf>
    <xf numFmtId="0" fontId="3" fillId="2" borderId="0" xfId="2" applyFont="1" applyFill="1" applyBorder="1" applyAlignment="1">
      <alignment horizontal="right" vertical="top"/>
    </xf>
    <xf numFmtId="0" fontId="42" fillId="0" borderId="0" xfId="63" applyFont="1" applyAlignment="1">
      <alignment vertical="top" wrapText="1"/>
    </xf>
    <xf numFmtId="0" fontId="9" fillId="0" borderId="0" xfId="63" applyFont="1" applyAlignment="1">
      <alignment vertical="top" wrapText="1"/>
    </xf>
    <xf numFmtId="0" fontId="9" fillId="0" borderId="0" xfId="63" applyFont="1" applyAlignment="1">
      <alignment horizontal="left" vertical="top" wrapText="1"/>
    </xf>
    <xf numFmtId="164" fontId="44" fillId="0" borderId="0" xfId="9" applyNumberFormat="1" applyFont="1" applyFill="1" applyAlignment="1">
      <alignment horizontal="right"/>
    </xf>
    <xf numFmtId="164" fontId="6" fillId="0" borderId="0" xfId="9" applyNumberFormat="1" applyFont="1" applyFill="1"/>
    <xf numFmtId="164" fontId="9" fillId="0" borderId="0" xfId="0" applyNumberFormat="1" applyFont="1" applyFill="1" applyAlignment="1">
      <alignment vertical="center"/>
    </xf>
    <xf numFmtId="0" fontId="14" fillId="0" borderId="0" xfId="9" applyFont="1" applyFill="1"/>
    <xf numFmtId="164" fontId="14" fillId="0" borderId="0" xfId="9" applyNumberFormat="1" applyFont="1" applyFill="1"/>
    <xf numFmtId="164" fontId="43" fillId="0" borderId="0" xfId="0" applyNumberFormat="1" applyFont="1" applyFill="1" applyAlignment="1">
      <alignment vertical="center"/>
    </xf>
    <xf numFmtId="0" fontId="42" fillId="0" borderId="0" xfId="9" applyFont="1" applyFill="1" applyBorder="1" applyAlignment="1">
      <alignment horizontal="right" vertical="center"/>
    </xf>
    <xf numFmtId="0" fontId="10" fillId="0" borderId="0" xfId="9" applyFont="1" applyFill="1"/>
    <xf numFmtId="0" fontId="9" fillId="0" borderId="0" xfId="9" applyFont="1" applyFill="1"/>
    <xf numFmtId="0" fontId="40" fillId="0" borderId="0" xfId="9" applyFont="1" applyFill="1" applyAlignment="1">
      <alignment horizontal="left"/>
    </xf>
    <xf numFmtId="0" fontId="2" fillId="0" borderId="0" xfId="63" applyFont="1" applyFill="1"/>
    <xf numFmtId="0" fontId="42" fillId="3" borderId="0" xfId="63" applyFont="1" applyFill="1" applyAlignment="1">
      <alignment horizontal="right"/>
    </xf>
    <xf numFmtId="0" fontId="2" fillId="3" borderId="0" xfId="63" applyFont="1" applyFill="1"/>
    <xf numFmtId="0" fontId="10" fillId="3" borderId="0" xfId="63" applyFont="1" applyFill="1"/>
    <xf numFmtId="0" fontId="36" fillId="0" borderId="0" xfId="7" applyFont="1" applyFill="1" applyAlignment="1">
      <alignment horizontal="left"/>
    </xf>
    <xf numFmtId="0" fontId="42" fillId="0" borderId="0" xfId="63" applyFont="1" applyFill="1"/>
    <xf numFmtId="0" fontId="3" fillId="2" borderId="0" xfId="2" applyFont="1" applyFill="1" applyBorder="1" applyAlignment="1">
      <alignment horizontal="right"/>
    </xf>
    <xf numFmtId="0" fontId="42" fillId="2" borderId="0" xfId="2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0" fontId="46" fillId="0" borderId="0" xfId="63" applyFont="1"/>
    <xf numFmtId="0" fontId="47" fillId="0" borderId="0" xfId="2" applyFont="1" applyFill="1" applyBorder="1" applyAlignment="1">
      <alignment horizontal="right"/>
    </xf>
    <xf numFmtId="3" fontId="47" fillId="0" borderId="0" xfId="2" applyNumberFormat="1" applyFont="1" applyFill="1" applyBorder="1" applyAlignment="1">
      <alignment horizontal="right"/>
    </xf>
    <xf numFmtId="0" fontId="48" fillId="0" borderId="0" xfId="63" applyFont="1" applyFill="1"/>
    <xf numFmtId="0" fontId="6" fillId="0" borderId="0" xfId="9" applyFont="1" applyFill="1" applyBorder="1"/>
    <xf numFmtId="0" fontId="14" fillId="0" borderId="0" xfId="9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164" fontId="7" fillId="0" borderId="0" xfId="9" applyNumberFormat="1" applyFill="1"/>
    <xf numFmtId="164" fontId="6" fillId="0" borderId="0" xfId="7" applyNumberFormat="1" applyFont="1" applyFill="1" applyBorder="1" applyAlignment="1">
      <alignment horizontal="right"/>
    </xf>
    <xf numFmtId="164" fontId="38" fillId="0" borderId="0" xfId="9" applyNumberFormat="1" applyFont="1" applyFill="1"/>
    <xf numFmtId="164" fontId="14" fillId="0" borderId="0" xfId="7" applyNumberFormat="1" applyFont="1" applyFill="1" applyBorder="1" applyAlignment="1">
      <alignment horizontal="right"/>
    </xf>
    <xf numFmtId="0" fontId="51" fillId="0" borderId="0" xfId="63" applyFont="1" applyFill="1"/>
    <xf numFmtId="0" fontId="11" fillId="3" borderId="0" xfId="7" applyFont="1" applyFill="1" applyAlignment="1" applyProtection="1">
      <alignment horizontal="left" vertical="center"/>
    </xf>
    <xf numFmtId="0" fontId="6" fillId="3" borderId="0" xfId="9" applyFont="1" applyFill="1" applyBorder="1" applyAlignment="1">
      <alignment horizontal="left"/>
    </xf>
    <xf numFmtId="0" fontId="14" fillId="3" borderId="0" xfId="9" applyFont="1" applyFill="1" applyBorder="1" applyAlignment="1">
      <alignment horizontal="left"/>
    </xf>
    <xf numFmtId="168" fontId="14" fillId="3" borderId="0" xfId="9" applyNumberFormat="1" applyFont="1" applyFill="1" applyBorder="1" applyAlignment="1">
      <alignment horizontal="right"/>
    </xf>
    <xf numFmtId="0" fontId="6" fillId="3" borderId="0" xfId="9" applyFont="1" applyFill="1" applyBorder="1"/>
    <xf numFmtId="168" fontId="6" fillId="3" borderId="0" xfId="9" applyNumberFormat="1" applyFont="1" applyFill="1" applyBorder="1" applyAlignment="1">
      <alignment horizontal="right"/>
    </xf>
    <xf numFmtId="168" fontId="6" fillId="3" borderId="0" xfId="9" applyNumberFormat="1" applyFont="1" applyFill="1" applyBorder="1"/>
    <xf numFmtId="0" fontId="6" fillId="3" borderId="0" xfId="9" applyFont="1" applyFill="1" applyBorder="1" applyAlignment="1">
      <alignment vertical="center"/>
    </xf>
    <xf numFmtId="2" fontId="14" fillId="3" borderId="0" xfId="9" applyNumberFormat="1" applyFont="1" applyFill="1" applyBorder="1" applyAlignment="1">
      <alignment horizontal="right"/>
    </xf>
    <xf numFmtId="2" fontId="6" fillId="3" borderId="0" xfId="9" applyNumberFormat="1" applyFont="1" applyFill="1" applyBorder="1" applyAlignment="1">
      <alignment horizontal="right"/>
    </xf>
    <xf numFmtId="2" fontId="6" fillId="3" borderId="0" xfId="9" applyNumberFormat="1" applyFont="1" applyFill="1" applyBorder="1"/>
    <xf numFmtId="0" fontId="9" fillId="3" borderId="0" xfId="9" applyFont="1" applyFill="1" applyBorder="1" applyAlignment="1">
      <alignment vertical="top" wrapText="1"/>
    </xf>
    <xf numFmtId="0" fontId="9" fillId="3" borderId="0" xfId="9" applyFont="1" applyFill="1" applyBorder="1" applyAlignment="1">
      <alignment horizontal="left" vertical="top" wrapText="1" indent="3"/>
    </xf>
    <xf numFmtId="0" fontId="34" fillId="3" borderId="0" xfId="0" applyFont="1" applyFill="1" applyBorder="1" applyAlignment="1">
      <alignment horizontal="left" vertical="top" indent="3"/>
    </xf>
    <xf numFmtId="0" fontId="0" fillId="3" borderId="0" xfId="0" applyFill="1" applyBorder="1" applyAlignment="1">
      <alignment horizontal="left" vertical="top" indent="3"/>
    </xf>
    <xf numFmtId="0" fontId="3" fillId="3" borderId="0" xfId="0" applyNumberFormat="1" applyFont="1" applyFill="1" applyBorder="1" applyAlignment="1" applyProtection="1">
      <alignment horizontal="left" vertical="top" indent="4"/>
      <protection locked="0"/>
    </xf>
    <xf numFmtId="0" fontId="9" fillId="3" borderId="0" xfId="0" applyFont="1" applyFill="1" applyBorder="1" applyAlignment="1" applyProtection="1">
      <alignment horizontal="left" vertical="center" wrapText="1" indent="1"/>
      <protection locked="0"/>
    </xf>
    <xf numFmtId="0" fontId="45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2" applyFont="1" applyFill="1" applyBorder="1" applyProtection="1">
      <protection locked="0"/>
    </xf>
    <xf numFmtId="0" fontId="3" fillId="3" borderId="0" xfId="2" applyFont="1" applyFill="1" applyBorder="1" applyAlignment="1" applyProtection="1">
      <alignment horizontal="left" vertical="center"/>
      <protection locked="0"/>
    </xf>
    <xf numFmtId="0" fontId="37" fillId="3" borderId="0" xfId="2" applyFont="1" applyFill="1" applyBorder="1" applyAlignment="1">
      <alignment horizontal="left" vertical="center"/>
    </xf>
    <xf numFmtId="0" fontId="50" fillId="3" borderId="0" xfId="9" applyFont="1" applyFill="1" applyBorder="1"/>
    <xf numFmtId="0" fontId="1" fillId="3" borderId="0" xfId="15" applyFill="1" applyBorder="1"/>
    <xf numFmtId="0" fontId="7" fillId="3" borderId="0" xfId="9" applyFill="1" applyBorder="1"/>
    <xf numFmtId="0" fontId="5" fillId="3" borderId="0" xfId="9" applyFont="1" applyFill="1" applyBorder="1" applyAlignment="1">
      <alignment horizontal="left"/>
    </xf>
    <xf numFmtId="0" fontId="6" fillId="3" borderId="0" xfId="9" applyFont="1" applyFill="1" applyBorder="1" applyAlignment="1">
      <alignment horizontal="right"/>
    </xf>
    <xf numFmtId="0" fontId="9" fillId="3" borderId="0" xfId="62" applyFill="1" applyBorder="1"/>
    <xf numFmtId="0" fontId="10" fillId="3" borderId="0" xfId="15" applyFont="1" applyFill="1" applyBorder="1" applyAlignment="1">
      <alignment horizontal="left"/>
    </xf>
    <xf numFmtId="0" fontId="14" fillId="3" borderId="0" xfId="9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right" vertical="center" wrapText="1"/>
    </xf>
    <xf numFmtId="0" fontId="38" fillId="3" borderId="0" xfId="9" applyFont="1" applyFill="1" applyBorder="1"/>
    <xf numFmtId="164" fontId="6" fillId="3" borderId="0" xfId="9" applyNumberFormat="1" applyFont="1" applyFill="1" applyBorder="1"/>
    <xf numFmtId="0" fontId="9" fillId="3" borderId="0" xfId="9" applyFont="1" applyFill="1" applyBorder="1" applyAlignment="1">
      <alignment horizontal="left" vertical="center" wrapText="1"/>
    </xf>
    <xf numFmtId="0" fontId="9" fillId="3" borderId="0" xfId="9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right"/>
    </xf>
    <xf numFmtId="0" fontId="34" fillId="3" borderId="0" xfId="0" applyFont="1" applyFill="1" applyBorder="1"/>
    <xf numFmtId="0" fontId="0" fillId="3" borderId="0" xfId="0" applyFill="1" applyBorder="1"/>
    <xf numFmtId="0" fontId="11" fillId="3" borderId="0" xfId="7" applyFont="1" applyFill="1" applyBorder="1" applyAlignment="1" applyProtection="1">
      <alignment horizontal="right"/>
    </xf>
    <xf numFmtId="0" fontId="14" fillId="3" borderId="0" xfId="9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NumberFormat="1" applyFont="1" applyFill="1" applyBorder="1" applyAlignment="1" applyProtection="1">
      <alignment vertical="top"/>
      <protection locked="0"/>
    </xf>
    <xf numFmtId="0" fontId="3" fillId="3" borderId="0" xfId="0" applyNumberFormat="1" applyFont="1" applyFill="1" applyBorder="1" applyAlignment="1" applyProtection="1">
      <alignment horizontal="center" vertical="top"/>
      <protection locked="0"/>
    </xf>
    <xf numFmtId="0" fontId="3" fillId="3" borderId="0" xfId="0" applyNumberFormat="1" applyFont="1" applyFill="1" applyBorder="1" applyAlignment="1" applyProtection="1">
      <alignment horizontal="left" vertical="top" indent="4"/>
      <protection locked="0"/>
    </xf>
    <xf numFmtId="0" fontId="11" fillId="3" borderId="0" xfId="7" applyFont="1" applyFill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9" fillId="0" borderId="0" xfId="9" applyFont="1" applyFill="1"/>
    <xf numFmtId="0" fontId="52" fillId="17" borderId="0" xfId="9" applyFont="1" applyFill="1" applyBorder="1" applyAlignment="1">
      <alignment horizontal="left" vertical="center"/>
    </xf>
    <xf numFmtId="0" fontId="52" fillId="17" borderId="0" xfId="9" applyFont="1" applyFill="1" applyBorder="1" applyAlignment="1">
      <alignment horizontal="right" vertical="center"/>
    </xf>
    <xf numFmtId="1" fontId="6" fillId="0" borderId="0" xfId="9" applyNumberFormat="1" applyFont="1" applyFill="1"/>
    <xf numFmtId="0" fontId="3" fillId="0" borderId="0" xfId="63" applyFont="1"/>
    <xf numFmtId="0" fontId="4" fillId="18" borderId="0" xfId="9" applyFont="1" applyFill="1" applyBorder="1"/>
    <xf numFmtId="0" fontId="4" fillId="18" borderId="0" xfId="62" applyFont="1" applyFill="1"/>
    <xf numFmtId="0" fontId="53" fillId="18" borderId="0" xfId="9" applyFont="1" applyFill="1"/>
    <xf numFmtId="164" fontId="4" fillId="18" borderId="0" xfId="7" applyNumberFormat="1" applyFont="1" applyFill="1" applyBorder="1" applyAlignment="1">
      <alignment horizontal="right"/>
    </xf>
    <xf numFmtId="1" fontId="4" fillId="18" borderId="0" xfId="9" applyNumberFormat="1" applyFont="1" applyFill="1"/>
    <xf numFmtId="0" fontId="5" fillId="0" borderId="0" xfId="9" applyFont="1" applyFill="1" applyAlignment="1">
      <alignment vertical="center"/>
    </xf>
    <xf numFmtId="0" fontId="3" fillId="0" borderId="0" xfId="9" applyFont="1" applyFill="1" applyBorder="1" applyAlignment="1">
      <alignment vertical="center" wrapText="1"/>
    </xf>
    <xf numFmtId="0" fontId="52" fillId="17" borderId="11" xfId="9" applyFont="1" applyFill="1" applyBorder="1" applyAlignment="1">
      <alignment horizontal="left" vertical="center"/>
    </xf>
    <xf numFmtId="0" fontId="52" fillId="17" borderId="12" xfId="9" applyFont="1" applyFill="1" applyBorder="1" applyAlignment="1">
      <alignment horizontal="left" vertical="center"/>
    </xf>
    <xf numFmtId="0" fontId="52" fillId="17" borderId="12" xfId="9" applyFont="1" applyFill="1" applyBorder="1" applyAlignment="1">
      <alignment horizontal="center" vertical="center" wrapText="1"/>
    </xf>
    <xf numFmtId="0" fontId="52" fillId="17" borderId="13" xfId="9" applyFont="1" applyFill="1" applyBorder="1" applyAlignment="1">
      <alignment horizontal="right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14" fillId="3" borderId="0" xfId="9" applyFont="1" applyFill="1" applyBorder="1" applyAlignment="1">
      <alignment horizontal="left" vertical="center"/>
    </xf>
    <xf numFmtId="168" fontId="14" fillId="3" borderId="0" xfId="9" applyNumberFormat="1" applyFont="1" applyFill="1" applyBorder="1" applyAlignment="1">
      <alignment horizontal="right" vertical="center"/>
    </xf>
    <xf numFmtId="168" fontId="6" fillId="3" borderId="0" xfId="9" applyNumberFormat="1" applyFont="1" applyFill="1" applyBorder="1" applyAlignment="1">
      <alignment horizontal="right" vertical="center"/>
    </xf>
    <xf numFmtId="168" fontId="6" fillId="3" borderId="0" xfId="9" applyNumberFormat="1" applyFont="1" applyFill="1" applyBorder="1" applyAlignment="1">
      <alignment vertical="center"/>
    </xf>
    <xf numFmtId="0" fontId="35" fillId="3" borderId="0" xfId="9" applyFont="1" applyFill="1" applyBorder="1" applyAlignment="1">
      <alignment horizontal="right" vertical="center"/>
    </xf>
    <xf numFmtId="2" fontId="14" fillId="3" borderId="0" xfId="9" applyNumberFormat="1" applyFont="1" applyFill="1" applyBorder="1" applyAlignment="1">
      <alignment horizontal="right" vertical="center"/>
    </xf>
    <xf numFmtId="2" fontId="6" fillId="3" borderId="0" xfId="9" applyNumberFormat="1" applyFont="1" applyFill="1" applyBorder="1" applyAlignment="1">
      <alignment horizontal="right" vertical="center"/>
    </xf>
    <xf numFmtId="2" fontId="6" fillId="3" borderId="0" xfId="9" applyNumberFormat="1" applyFont="1" applyFill="1" applyBorder="1" applyAlignment="1">
      <alignment vertical="center"/>
    </xf>
    <xf numFmtId="0" fontId="35" fillId="3" borderId="0" xfId="9" applyFont="1" applyFill="1" applyBorder="1" applyAlignment="1">
      <alignment horizontal="right"/>
    </xf>
    <xf numFmtId="2" fontId="14" fillId="3" borderId="0" xfId="7" applyNumberFormat="1" applyFont="1" applyFill="1" applyBorder="1" applyAlignment="1">
      <alignment horizontal="right" vertical="center"/>
    </xf>
    <xf numFmtId="2" fontId="6" fillId="3" borderId="0" xfId="7" applyNumberFormat="1" applyFont="1" applyFill="1" applyBorder="1" applyAlignment="1">
      <alignment horizontal="right" vertical="center"/>
    </xf>
    <xf numFmtId="0" fontId="34" fillId="3" borderId="0" xfId="0" applyFont="1" applyFill="1" applyBorder="1" applyAlignment="1">
      <alignment vertical="top"/>
    </xf>
    <xf numFmtId="0" fontId="3" fillId="3" borderId="0" xfId="64" applyFont="1" applyFill="1" applyBorder="1" applyAlignment="1">
      <alignment horizontal="left" vertical="top"/>
    </xf>
    <xf numFmtId="0" fontId="42" fillId="3" borderId="0" xfId="9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/>
    </xf>
    <xf numFmtId="0" fontId="3" fillId="3" borderId="0" xfId="64" applyFont="1" applyFill="1" applyBorder="1" applyAlignment="1">
      <alignment horizontal="left" vertical="top"/>
    </xf>
    <xf numFmtId="0" fontId="7" fillId="3" borderId="0" xfId="63" applyFont="1" applyFill="1" applyBorder="1" applyAlignment="1">
      <alignment vertical="top"/>
    </xf>
    <xf numFmtId="0" fontId="3" fillId="3" borderId="0" xfId="64" applyFont="1" applyFill="1" applyBorder="1" applyAlignment="1">
      <alignment vertical="top"/>
    </xf>
    <xf numFmtId="0" fontId="36" fillId="3" borderId="0" xfId="7" applyFont="1" applyFill="1" applyBorder="1" applyAlignment="1">
      <alignment horizontal="right"/>
    </xf>
    <xf numFmtId="0" fontId="42" fillId="3" borderId="0" xfId="9" applyFont="1" applyFill="1" applyBorder="1" applyAlignment="1">
      <alignment horizontal="right"/>
    </xf>
    <xf numFmtId="0" fontId="39" fillId="3" borderId="0" xfId="15" applyFont="1" applyFill="1" applyBorder="1" applyAlignment="1">
      <alignment horizontal="left"/>
    </xf>
    <xf numFmtId="0" fontId="41" fillId="3" borderId="0" xfId="9" applyFont="1" applyFill="1" applyBorder="1"/>
    <xf numFmtId="0" fontId="44" fillId="3" borderId="0" xfId="62" applyFont="1" applyFill="1" applyBorder="1" applyAlignment="1">
      <alignment horizontal="right"/>
    </xf>
    <xf numFmtId="0" fontId="39" fillId="3" borderId="0" xfId="62" applyFont="1" applyFill="1" applyBorder="1"/>
    <xf numFmtId="0" fontId="42" fillId="3" borderId="0" xfId="62" applyFont="1" applyFill="1" applyBorder="1" applyAlignment="1">
      <alignment horizontal="right"/>
    </xf>
    <xf numFmtId="0" fontId="2" fillId="3" borderId="0" xfId="9" applyFont="1" applyFill="1" applyBorder="1" applyAlignment="1">
      <alignment horizontal="left"/>
    </xf>
    <xf numFmtId="0" fontId="43" fillId="3" borderId="0" xfId="9" applyFont="1" applyFill="1" applyBorder="1" applyAlignment="1">
      <alignment horizontal="right" vertical="center" wrapText="1"/>
    </xf>
    <xf numFmtId="0" fontId="9" fillId="3" borderId="0" xfId="62" applyFill="1" applyBorder="1" applyAlignment="1">
      <alignment vertical="center"/>
    </xf>
    <xf numFmtId="0" fontId="38" fillId="3" borderId="0" xfId="9" applyFont="1" applyFill="1" applyBorder="1" applyAlignment="1">
      <alignment vertical="center"/>
    </xf>
    <xf numFmtId="0" fontId="7" fillId="3" borderId="0" xfId="9" applyFill="1" applyBorder="1" applyAlignment="1">
      <alignment vertical="center"/>
    </xf>
    <xf numFmtId="0" fontId="36" fillId="3" borderId="0" xfId="7" applyFont="1" applyFill="1" applyBorder="1" applyAlignment="1" applyProtection="1">
      <alignment horizontal="right"/>
    </xf>
    <xf numFmtId="0" fontId="40" fillId="3" borderId="0" xfId="62" applyFont="1" applyFill="1" applyBorder="1" applyAlignment="1">
      <alignment horizontal="right"/>
    </xf>
    <xf numFmtId="0" fontId="10" fillId="3" borderId="0" xfId="62" applyFont="1" applyFill="1" applyBorder="1" applyAlignment="1">
      <alignment horizontal="right"/>
    </xf>
    <xf numFmtId="0" fontId="10" fillId="3" borderId="0" xfId="9" applyFont="1" applyFill="1" applyBorder="1" applyAlignment="1">
      <alignment horizontal="right"/>
    </xf>
    <xf numFmtId="0" fontId="3" fillId="0" borderId="0" xfId="63" applyFont="1" applyAlignment="1">
      <alignment horizontal="left"/>
    </xf>
    <xf numFmtId="0" fontId="52" fillId="17" borderId="0" xfId="9" applyFont="1" applyFill="1" applyBorder="1" applyAlignment="1">
      <alignment horizontal="left" vertical="center"/>
    </xf>
    <xf numFmtId="0" fontId="14" fillId="18" borderId="0" xfId="9" applyFont="1" applyFill="1" applyBorder="1" applyAlignment="1">
      <alignment vertical="center"/>
    </xf>
    <xf numFmtId="0" fontId="43" fillId="18" borderId="0" xfId="62" applyFont="1" applyFill="1" applyAlignment="1">
      <alignment vertical="center"/>
    </xf>
    <xf numFmtId="0" fontId="33" fillId="18" borderId="0" xfId="9" applyFont="1" applyFill="1" applyAlignment="1">
      <alignment vertical="center"/>
    </xf>
    <xf numFmtId="164" fontId="43" fillId="18" borderId="0" xfId="0" applyNumberFormat="1" applyFont="1" applyFill="1" applyAlignment="1">
      <alignment vertical="center"/>
    </xf>
    <xf numFmtId="1" fontId="14" fillId="18" borderId="0" xfId="9" applyNumberFormat="1" applyFont="1" applyFill="1"/>
  </cellXfs>
  <cellStyles count="73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Hipervínculo 2" xfId="10"/>
    <cellStyle name="Hipervínculo 2 2" xfId="11"/>
    <cellStyle name="Hipervínculo 2 2 2" xfId="12"/>
    <cellStyle name="Hipervínculo 3" xfId="13"/>
    <cellStyle name="Hipervínculo 4" xfId="14"/>
    <cellStyle name="Hipervínculo 5" xfId="65"/>
    <cellStyle name="Hipervínculo 6" xfId="7"/>
    <cellStyle name="Input" xfId="54"/>
    <cellStyle name="Linked Cell" xfId="55"/>
    <cellStyle name="Millares 2" xfId="4"/>
    <cellStyle name="Neutral 2" xfId="56"/>
    <cellStyle name="Normal" xfId="0" builtinId="0"/>
    <cellStyle name="Normal 2" xfId="1"/>
    <cellStyle name="Normal 2 2" xfId="2"/>
    <cellStyle name="Normal 2 3" xfId="9"/>
    <cellStyle name="Normal 2 3 2" xfId="66"/>
    <cellStyle name="Normal 2 3 2 2" xfId="63"/>
    <cellStyle name="Normal 2 3 2 3 2" xfId="67"/>
    <cellStyle name="Normal 2 3 3" xfId="68"/>
    <cellStyle name="Normal 2 3 5" xfId="69"/>
    <cellStyle name="Normal 2 4" xfId="6"/>
    <cellStyle name="Normal 3" xfId="3"/>
    <cellStyle name="Normal 3 2" xfId="5"/>
    <cellStyle name="Normal 3 3" xfId="15"/>
    <cellStyle name="Normal 3 3 2" xfId="8"/>
    <cellStyle name="Normal 4" xfId="16"/>
    <cellStyle name="Normal 4 2" xfId="70"/>
    <cellStyle name="Normal 5" xfId="17"/>
    <cellStyle name="Normal 5 2" xfId="71"/>
    <cellStyle name="Normal 6" xfId="18"/>
    <cellStyle name="Normal 7 3" xfId="72"/>
    <cellStyle name="Normal 8 2" xfId="62"/>
    <cellStyle name="Normal 9 3" xfId="64"/>
    <cellStyle name="Notas 2" xfId="19"/>
    <cellStyle name="Notas 3" xfId="20"/>
    <cellStyle name="Note" xfId="57"/>
    <cellStyle name="Output" xfId="58"/>
    <cellStyle name="Title" xfId="59"/>
    <cellStyle name="Total 2" xfId="60"/>
    <cellStyle name="Warning Text" xfId="61"/>
  </cellStyles>
  <dxfs count="0"/>
  <tableStyles count="0" defaultTableStyle="TableStyleMedium2" defaultPivotStyle="PivotStyleLight16"/>
  <colors>
    <mruColors>
      <color rgb="FF47948F"/>
      <color rgb="FFE3E0DC"/>
      <color rgb="FF990000"/>
      <color rgb="FF861D31"/>
      <color rgb="FFFF9104"/>
      <color rgb="FFFA9104"/>
      <color rgb="FFFFFF00"/>
      <color rgb="FF0563C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514062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294987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0</xdr:col>
      <xdr:colOff>1972220</xdr:colOff>
      <xdr:row>2</xdr:row>
      <xdr:rowOff>184430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66700"/>
          <a:ext cx="1896020" cy="29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1</xdr:col>
      <xdr:colOff>1591220</xdr:colOff>
      <xdr:row>2</xdr:row>
      <xdr:rowOff>89180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1450"/>
          <a:ext cx="1896020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I9" sqref="I9"/>
    </sheetView>
  </sheetViews>
  <sheetFormatPr baseColWidth="10" defaultColWidth="11" defaultRowHeight="14.1" customHeight="1" x14ac:dyDescent="0.2"/>
  <cols>
    <col min="1" max="1" width="22.140625" style="3" customWidth="1"/>
    <col min="2" max="8" width="11" style="3"/>
    <col min="9" max="9" width="20" style="3" customWidth="1"/>
    <col min="10" max="10" width="12.5703125" style="3" customWidth="1"/>
    <col min="11" max="16384" width="11" style="3"/>
  </cols>
  <sheetData>
    <row r="1" spans="1:10" ht="39.950000000000003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4.1" customHeight="1" x14ac:dyDescent="0.2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s="4" customFormat="1" ht="36.75" customHeight="1" x14ac:dyDescent="0.25">
      <c r="A4" s="32" t="s">
        <v>42</v>
      </c>
      <c r="B4" s="31" t="s">
        <v>57</v>
      </c>
      <c r="C4" s="33"/>
      <c r="D4" s="33"/>
      <c r="E4" s="33"/>
      <c r="F4" s="33"/>
      <c r="G4" s="33"/>
      <c r="H4" s="33"/>
      <c r="I4" s="31" t="s">
        <v>55</v>
      </c>
      <c r="J4" s="34" t="s">
        <v>56</v>
      </c>
    </row>
    <row r="5" spans="1:10" s="4" customFormat="1" ht="16.5" customHeight="1" x14ac:dyDescent="0.25">
      <c r="A5" s="32"/>
      <c r="B5" s="15" t="s">
        <v>43</v>
      </c>
      <c r="C5" s="15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31"/>
      <c r="J5" s="34"/>
    </row>
    <row r="6" spans="1:10" ht="14.1" customHeight="1" x14ac:dyDescent="0.2">
      <c r="A6" s="2" t="s">
        <v>50</v>
      </c>
      <c r="B6" s="5">
        <v>0.12785173406027578</v>
      </c>
      <c r="C6" s="6">
        <v>0.72753008603679636</v>
      </c>
      <c r="D6" s="6">
        <v>1.5138495944093924</v>
      </c>
      <c r="E6" s="6">
        <v>2.2181324855229145</v>
      </c>
      <c r="F6" s="6">
        <v>2.7854092329987163</v>
      </c>
      <c r="G6" s="6">
        <v>3.2294065860602963</v>
      </c>
      <c r="H6" s="6">
        <v>3.5978846194953795</v>
      </c>
      <c r="I6" s="6">
        <f>AVERAGE(B6:H6)</f>
        <v>2.0285806197976819</v>
      </c>
      <c r="J6" s="6"/>
    </row>
    <row r="7" spans="1:10" ht="14.1" customHeight="1" x14ac:dyDescent="0.2">
      <c r="A7" s="2" t="s">
        <v>31</v>
      </c>
      <c r="B7" s="5">
        <v>0.12470056806515643</v>
      </c>
      <c r="C7" s="6">
        <v>0.6491954415468012</v>
      </c>
      <c r="D7" s="6">
        <v>1.5580912367811701</v>
      </c>
      <c r="E7" s="6">
        <v>2.3046504124994227</v>
      </c>
      <c r="F7" s="6">
        <v>2.4882190184942488</v>
      </c>
      <c r="G7" s="6">
        <v>3.3325294836642336</v>
      </c>
      <c r="H7" s="6">
        <v>4.1537351345110265</v>
      </c>
      <c r="I7" s="6">
        <f>AVERAGE(B7:H7)</f>
        <v>2.0873030422231516</v>
      </c>
      <c r="J7" s="7">
        <f>_xlfn.RANK.EQ(I7,I$7:I$38,0)</f>
        <v>14</v>
      </c>
    </row>
    <row r="8" spans="1:10" ht="14.1" customHeight="1" x14ac:dyDescent="0.2">
      <c r="A8" s="2" t="s">
        <v>30</v>
      </c>
      <c r="B8" s="5">
        <v>0.15183181883744407</v>
      </c>
      <c r="C8" s="6">
        <v>0.86216772447936907</v>
      </c>
      <c r="D8" s="6">
        <v>1.9602280914836243</v>
      </c>
      <c r="E8" s="6">
        <v>2.4629266819142979</v>
      </c>
      <c r="F8" s="6">
        <v>2.5987925765819488</v>
      </c>
      <c r="G8" s="6">
        <v>2.9730806063578825</v>
      </c>
      <c r="H8" s="6">
        <v>3.5419691831485989</v>
      </c>
      <c r="I8" s="6">
        <f t="shared" ref="I8:I30" si="0">AVERAGE(B8:H8)</f>
        <v>2.0787138118290236</v>
      </c>
      <c r="J8" s="7">
        <f t="shared" ref="J8:J38" si="1">_xlfn.RANK.EQ(I8,I$7:I$38,0)</f>
        <v>16</v>
      </c>
    </row>
    <row r="9" spans="1:10" ht="14.1" customHeight="1" x14ac:dyDescent="0.2">
      <c r="A9" s="2" t="s">
        <v>29</v>
      </c>
      <c r="B9" s="5">
        <v>0.14522267206477724</v>
      </c>
      <c r="C9" s="6">
        <v>0.8206968609458043</v>
      </c>
      <c r="D9" s="6">
        <v>1.4090356434376394</v>
      </c>
      <c r="E9" s="6">
        <v>2.1501184834123221</v>
      </c>
      <c r="F9" s="6">
        <v>2.3136138159103425</v>
      </c>
      <c r="G9" s="6">
        <v>2.7941869599371563</v>
      </c>
      <c r="H9" s="6">
        <v>3.1063273727647855</v>
      </c>
      <c r="I9" s="6">
        <f t="shared" si="0"/>
        <v>1.8198859726389753</v>
      </c>
      <c r="J9" s="7">
        <f t="shared" si="1"/>
        <v>28</v>
      </c>
    </row>
    <row r="10" spans="1:10" ht="14.1" customHeight="1" x14ac:dyDescent="0.2">
      <c r="A10" s="2" t="s">
        <v>28</v>
      </c>
      <c r="B10" s="5">
        <v>0.11045169798878994</v>
      </c>
      <c r="C10" s="6">
        <v>0.77990799658430443</v>
      </c>
      <c r="D10" s="6">
        <v>1.4273799350538372</v>
      </c>
      <c r="E10" s="6">
        <v>2.1714134822135884</v>
      </c>
      <c r="F10" s="6">
        <v>2.6684803482268604</v>
      </c>
      <c r="G10" s="6">
        <v>3.6938376913265309</v>
      </c>
      <c r="H10" s="6">
        <v>3.5023009261956082</v>
      </c>
      <c r="I10" s="6">
        <f t="shared" si="0"/>
        <v>2.0505388682270742</v>
      </c>
      <c r="J10" s="7">
        <f t="shared" si="1"/>
        <v>17</v>
      </c>
    </row>
    <row r="11" spans="1:10" ht="14.1" customHeight="1" x14ac:dyDescent="0.2">
      <c r="A11" s="2" t="s">
        <v>51</v>
      </c>
      <c r="B11" s="5">
        <v>0.12939398622774029</v>
      </c>
      <c r="C11" s="6">
        <v>0.65980244610721317</v>
      </c>
      <c r="D11" s="6">
        <v>1.6549099485420247</v>
      </c>
      <c r="E11" s="6">
        <v>2.3703311209028195</v>
      </c>
      <c r="F11" s="6">
        <v>2.6991449394147495</v>
      </c>
      <c r="G11" s="6">
        <v>2.8850468370533138</v>
      </c>
      <c r="H11" s="6">
        <v>3.7526901307657279</v>
      </c>
      <c r="I11" s="6">
        <f t="shared" si="0"/>
        <v>2.0216170584305124</v>
      </c>
      <c r="J11" s="7">
        <f t="shared" si="1"/>
        <v>20</v>
      </c>
    </row>
    <row r="12" spans="1:10" ht="14.1" customHeight="1" x14ac:dyDescent="0.2">
      <c r="A12" s="2" t="s">
        <v>26</v>
      </c>
      <c r="B12" s="5">
        <v>8.7092525518603817E-2</v>
      </c>
      <c r="C12" s="6">
        <v>0.54734018437358345</v>
      </c>
      <c r="D12" s="6">
        <v>1.179641013031719</v>
      </c>
      <c r="E12" s="6">
        <v>1.8651788316609079</v>
      </c>
      <c r="F12" s="6">
        <v>2.4255221692927802</v>
      </c>
      <c r="G12" s="6">
        <v>2.7099579112899486</v>
      </c>
      <c r="H12" s="6">
        <v>3.2948013391447168</v>
      </c>
      <c r="I12" s="6">
        <f t="shared" si="0"/>
        <v>1.7299334249017515</v>
      </c>
      <c r="J12" s="7">
        <f t="shared" si="1"/>
        <v>30</v>
      </c>
    </row>
    <row r="13" spans="1:10" ht="14.1" customHeight="1" x14ac:dyDescent="0.2">
      <c r="A13" s="2" t="s">
        <v>25</v>
      </c>
      <c r="B13" s="5">
        <v>0.15710971821698966</v>
      </c>
      <c r="C13" s="6">
        <v>1.0077923102720403</v>
      </c>
      <c r="D13" s="6">
        <v>2.0458751844329348</v>
      </c>
      <c r="E13" s="6">
        <v>2.5364175349092606</v>
      </c>
      <c r="F13" s="6">
        <v>3.0071593787862101</v>
      </c>
      <c r="G13" s="6">
        <v>3.9623374953678159</v>
      </c>
      <c r="H13" s="6">
        <v>4.4036731681074937</v>
      </c>
      <c r="I13" s="6">
        <f t="shared" si="0"/>
        <v>2.4457663985846776</v>
      </c>
      <c r="J13" s="7">
        <f t="shared" si="1"/>
        <v>2</v>
      </c>
    </row>
    <row r="14" spans="1:10" ht="14.1" customHeight="1" x14ac:dyDescent="0.2">
      <c r="A14" s="2" t="s">
        <v>24</v>
      </c>
      <c r="B14" s="5">
        <v>9.066436754517089E-2</v>
      </c>
      <c r="C14" s="6">
        <v>0.78723806548671094</v>
      </c>
      <c r="D14" s="6">
        <v>1.8174593280558504</v>
      </c>
      <c r="E14" s="6">
        <v>2.4242414442674765</v>
      </c>
      <c r="F14" s="6">
        <v>2.3996586915950697</v>
      </c>
      <c r="G14" s="6">
        <v>2.6868606520921015</v>
      </c>
      <c r="H14" s="6">
        <v>3.1569427512253361</v>
      </c>
      <c r="I14" s="6">
        <f t="shared" si="0"/>
        <v>1.9090093286096739</v>
      </c>
      <c r="J14" s="7">
        <f t="shared" si="1"/>
        <v>27</v>
      </c>
    </row>
    <row r="15" spans="1:10" ht="14.1" customHeight="1" x14ac:dyDescent="0.2">
      <c r="A15" s="2" t="s">
        <v>23</v>
      </c>
      <c r="B15" s="5">
        <v>6.8149199712957423E-2</v>
      </c>
      <c r="C15" s="6">
        <v>0.59388304351356669</v>
      </c>
      <c r="D15" s="6">
        <v>1.0943010992551834</v>
      </c>
      <c r="E15" s="6">
        <v>1.7036565129039323</v>
      </c>
      <c r="F15" s="6">
        <v>2.1694412575253996</v>
      </c>
      <c r="G15" s="6">
        <v>2.3215980256054269</v>
      </c>
      <c r="H15" s="6">
        <v>2.3873964944655706</v>
      </c>
      <c r="I15" s="6">
        <f t="shared" si="0"/>
        <v>1.4769179475688625</v>
      </c>
      <c r="J15" s="7">
        <f t="shared" si="1"/>
        <v>32</v>
      </c>
    </row>
    <row r="16" spans="1:10" ht="14.1" customHeight="1" x14ac:dyDescent="0.2">
      <c r="A16" s="2" t="s">
        <v>22</v>
      </c>
      <c r="B16" s="5">
        <v>0.10147428807564692</v>
      </c>
      <c r="C16" s="6">
        <v>0.67780078289282131</v>
      </c>
      <c r="D16" s="6">
        <v>1.7429184950051344</v>
      </c>
      <c r="E16" s="6">
        <v>2.2174075141080167</v>
      </c>
      <c r="F16" s="6">
        <v>2.785232315913412</v>
      </c>
      <c r="G16" s="6">
        <v>3.5153653792720205</v>
      </c>
      <c r="H16" s="6">
        <v>3.9030880716841572</v>
      </c>
      <c r="I16" s="6">
        <f t="shared" si="0"/>
        <v>2.134755263850173</v>
      </c>
      <c r="J16" s="7">
        <f t="shared" si="1"/>
        <v>13</v>
      </c>
    </row>
    <row r="17" spans="1:10" ht="14.1" customHeight="1" x14ac:dyDescent="0.2">
      <c r="A17" s="2" t="s">
        <v>21</v>
      </c>
      <c r="B17" s="5">
        <v>0.10317993941624438</v>
      </c>
      <c r="C17" s="6">
        <v>0.57209179956285894</v>
      </c>
      <c r="D17" s="6">
        <v>1.5737329285072608</v>
      </c>
      <c r="E17" s="6">
        <v>2.2018913620113016</v>
      </c>
      <c r="F17" s="6">
        <v>2.8833386979962992</v>
      </c>
      <c r="G17" s="6">
        <v>3.6846511312370662</v>
      </c>
      <c r="H17" s="6">
        <v>4.0003987857381205</v>
      </c>
      <c r="I17" s="6">
        <f t="shared" si="0"/>
        <v>2.1456120920670219</v>
      </c>
      <c r="J17" s="7">
        <f t="shared" si="1"/>
        <v>10</v>
      </c>
    </row>
    <row r="18" spans="1:10" ht="14.1" customHeight="1" x14ac:dyDescent="0.2">
      <c r="A18" s="2" t="s">
        <v>20</v>
      </c>
      <c r="B18" s="5">
        <v>0.17801172140636104</v>
      </c>
      <c r="C18" s="6">
        <v>0.92658802101339899</v>
      </c>
      <c r="D18" s="6">
        <v>1.7311784251760476</v>
      </c>
      <c r="E18" s="6">
        <v>2.9061752639458702</v>
      </c>
      <c r="F18" s="6">
        <v>4.1000392460921438</v>
      </c>
      <c r="G18" s="6">
        <v>3.9756054611835694</v>
      </c>
      <c r="H18" s="6">
        <v>4.9875354584354996</v>
      </c>
      <c r="I18" s="6">
        <f t="shared" si="0"/>
        <v>2.686447656750413</v>
      </c>
      <c r="J18" s="7">
        <f>_xlfn.RANK.EQ(I18,I$7:I$38,0)</f>
        <v>1</v>
      </c>
    </row>
    <row r="19" spans="1:10" ht="14.1" customHeight="1" x14ac:dyDescent="0.2">
      <c r="A19" s="2" t="s">
        <v>19</v>
      </c>
      <c r="B19" s="5">
        <v>0.15139611926171323</v>
      </c>
      <c r="C19" s="6">
        <v>0.67192769305885169</v>
      </c>
      <c r="D19" s="6">
        <v>1.7271926590471507</v>
      </c>
      <c r="E19" s="6">
        <v>2.4249930770586299</v>
      </c>
      <c r="F19" s="6">
        <v>3.0821004586743421</v>
      </c>
      <c r="G19" s="6">
        <v>3.7629368088826327</v>
      </c>
      <c r="H19" s="6">
        <v>3.9361960313848785</v>
      </c>
      <c r="I19" s="6">
        <f t="shared" si="0"/>
        <v>2.2509632639097426</v>
      </c>
      <c r="J19" s="7">
        <f t="shared" si="1"/>
        <v>6</v>
      </c>
    </row>
    <row r="20" spans="1:10" ht="14.1" customHeight="1" x14ac:dyDescent="0.2">
      <c r="A20" s="2" t="s">
        <v>18</v>
      </c>
      <c r="B20" s="5">
        <v>9.9459420735438564E-2</v>
      </c>
      <c r="C20" s="6">
        <v>0.62479808252537261</v>
      </c>
      <c r="D20" s="6">
        <v>1.3569223873202607</v>
      </c>
      <c r="E20" s="6">
        <v>2.2840191643035976</v>
      </c>
      <c r="F20" s="6">
        <v>2.7659330477142845</v>
      </c>
      <c r="G20" s="6">
        <v>3.316819967499173</v>
      </c>
      <c r="H20" s="6">
        <v>3.8383632084763155</v>
      </c>
      <c r="I20" s="6">
        <f t="shared" si="0"/>
        <v>2.0409021826534919</v>
      </c>
      <c r="J20" s="7">
        <f t="shared" si="1"/>
        <v>18</v>
      </c>
    </row>
    <row r="21" spans="1:10" ht="14.1" customHeight="1" x14ac:dyDescent="0.2">
      <c r="A21" s="2" t="s">
        <v>17</v>
      </c>
      <c r="B21" s="5">
        <v>0.15825313815857558</v>
      </c>
      <c r="C21" s="6">
        <v>0.73473608701560134</v>
      </c>
      <c r="D21" s="6">
        <v>1.4165596562596996</v>
      </c>
      <c r="E21" s="6">
        <v>2.1173969385275777</v>
      </c>
      <c r="F21" s="6">
        <v>2.7978656435105367</v>
      </c>
      <c r="G21" s="6">
        <v>3.3696912728737627</v>
      </c>
      <c r="H21" s="6">
        <v>3.3478894262879275</v>
      </c>
      <c r="I21" s="6">
        <f t="shared" si="0"/>
        <v>1.9917703089476686</v>
      </c>
      <c r="J21" s="7">
        <f t="shared" si="1"/>
        <v>24</v>
      </c>
    </row>
    <row r="22" spans="1:10" ht="14.1" customHeight="1" x14ac:dyDescent="0.2">
      <c r="A22" s="2" t="s">
        <v>52</v>
      </c>
      <c r="B22" s="5">
        <v>0.1373578379904534</v>
      </c>
      <c r="C22" s="6">
        <v>0.75453942775343075</v>
      </c>
      <c r="D22" s="6">
        <v>1.6249372416058712</v>
      </c>
      <c r="E22" s="6">
        <v>2.4328019215000487</v>
      </c>
      <c r="F22" s="6">
        <v>3.3189794085614004</v>
      </c>
      <c r="G22" s="6">
        <v>3.7474208929345489</v>
      </c>
      <c r="H22" s="6">
        <v>4.5947106935977251</v>
      </c>
      <c r="I22" s="6">
        <f t="shared" si="0"/>
        <v>2.3729639177062114</v>
      </c>
      <c r="J22" s="7">
        <f t="shared" si="1"/>
        <v>3</v>
      </c>
    </row>
    <row r="23" spans="1:10" ht="14.1" customHeight="1" x14ac:dyDescent="0.2">
      <c r="A23" s="2" t="s">
        <v>15</v>
      </c>
      <c r="B23" s="5">
        <v>0.10520280757024718</v>
      </c>
      <c r="C23" s="6">
        <v>0.71609094610253354</v>
      </c>
      <c r="D23" s="6">
        <v>1.3751718818123886</v>
      </c>
      <c r="E23" s="6">
        <v>2.157480445721307</v>
      </c>
      <c r="F23" s="6">
        <v>2.7292023813234434</v>
      </c>
      <c r="G23" s="6">
        <v>3.2796253894373328</v>
      </c>
      <c r="H23" s="6">
        <v>3.8706220832766971</v>
      </c>
      <c r="I23" s="6">
        <f t="shared" si="0"/>
        <v>2.0333422764634212</v>
      </c>
      <c r="J23" s="7">
        <f t="shared" si="1"/>
        <v>19</v>
      </c>
    </row>
    <row r="24" spans="1:10" ht="14.1" customHeight="1" x14ac:dyDescent="0.2">
      <c r="A24" s="2" t="s">
        <v>14</v>
      </c>
      <c r="B24" s="5">
        <v>0.16748369495715928</v>
      </c>
      <c r="C24" s="6">
        <v>0.68039093366604286</v>
      </c>
      <c r="D24" s="6">
        <v>1.8181056160938809</v>
      </c>
      <c r="E24" s="6">
        <v>2.2998789564500761</v>
      </c>
      <c r="F24" s="6">
        <v>2.7565344980550073</v>
      </c>
      <c r="G24" s="6">
        <v>3.5446004319654429</v>
      </c>
      <c r="H24" s="6">
        <v>3.7059240865555156</v>
      </c>
      <c r="I24" s="6">
        <f t="shared" si="0"/>
        <v>2.1389883168204462</v>
      </c>
      <c r="J24" s="7">
        <f t="shared" si="1"/>
        <v>11</v>
      </c>
    </row>
    <row r="25" spans="1:10" ht="14.1" customHeight="1" x14ac:dyDescent="0.2">
      <c r="A25" s="2" t="s">
        <v>13</v>
      </c>
      <c r="B25" s="5">
        <v>0.16576517276248248</v>
      </c>
      <c r="C25" s="6">
        <v>0.64842668635231138</v>
      </c>
      <c r="D25" s="6">
        <v>1.2330971221072036</v>
      </c>
      <c r="E25" s="6">
        <v>1.9821760830068067</v>
      </c>
      <c r="F25" s="6">
        <v>2.6294727861717631</v>
      </c>
      <c r="G25" s="6">
        <v>2.6664098177550919</v>
      </c>
      <c r="H25" s="6">
        <v>2.8531108716884996</v>
      </c>
      <c r="I25" s="6">
        <f t="shared" si="0"/>
        <v>1.7397797914063082</v>
      </c>
      <c r="J25" s="7">
        <f t="shared" si="1"/>
        <v>29</v>
      </c>
    </row>
    <row r="26" spans="1:10" ht="14.1" customHeight="1" x14ac:dyDescent="0.2">
      <c r="A26" s="2" t="s">
        <v>12</v>
      </c>
      <c r="B26" s="5">
        <v>0.14788221770271462</v>
      </c>
      <c r="C26" s="6">
        <v>0.91023162860793461</v>
      </c>
      <c r="D26" s="6">
        <v>1.5085351737072692</v>
      </c>
      <c r="E26" s="6">
        <v>2.4224528540691055</v>
      </c>
      <c r="F26" s="6">
        <v>3.1687676304654442</v>
      </c>
      <c r="G26" s="6">
        <v>3.5811586529168031</v>
      </c>
      <c r="H26" s="6">
        <v>4.7520291479820624</v>
      </c>
      <c r="I26" s="6">
        <f t="shared" si="0"/>
        <v>2.3558653293501908</v>
      </c>
      <c r="J26" s="7">
        <f t="shared" si="1"/>
        <v>5</v>
      </c>
    </row>
    <row r="27" spans="1:10" ht="14.1" customHeight="1" x14ac:dyDescent="0.2">
      <c r="A27" s="2" t="s">
        <v>11</v>
      </c>
      <c r="B27" s="5">
        <v>0.12924577289960942</v>
      </c>
      <c r="C27" s="6">
        <v>0.61872148069659727</v>
      </c>
      <c r="D27" s="6">
        <v>1.5766739163845171</v>
      </c>
      <c r="E27" s="6">
        <v>2.3245756886553512</v>
      </c>
      <c r="F27" s="6">
        <v>3.1421692642705117</v>
      </c>
      <c r="G27" s="6">
        <v>3.5944983839986371</v>
      </c>
      <c r="H27" s="6">
        <v>3.8329846897999178</v>
      </c>
      <c r="I27" s="6">
        <f t="shared" si="0"/>
        <v>2.1741241709578776</v>
      </c>
      <c r="J27" s="7">
        <f t="shared" si="1"/>
        <v>9</v>
      </c>
    </row>
    <row r="28" spans="1:10" ht="14.1" customHeight="1" x14ac:dyDescent="0.2">
      <c r="A28" s="2" t="s">
        <v>10</v>
      </c>
      <c r="B28" s="5">
        <v>7.6182848399359265E-2</v>
      </c>
      <c r="C28" s="6">
        <v>0.59079918656226504</v>
      </c>
      <c r="D28" s="6">
        <v>1.4072872332954092</v>
      </c>
      <c r="E28" s="6">
        <v>2.3724894629967763</v>
      </c>
      <c r="F28" s="6">
        <v>2.5470772055578115</v>
      </c>
      <c r="G28" s="6">
        <v>3.3089127128668272</v>
      </c>
      <c r="H28" s="6">
        <v>3.6876900217167683</v>
      </c>
      <c r="I28" s="6">
        <f t="shared" si="0"/>
        <v>1.9986340959136026</v>
      </c>
      <c r="J28" s="7">
        <f t="shared" si="1"/>
        <v>22</v>
      </c>
    </row>
    <row r="29" spans="1:10" ht="14.1" customHeight="1" x14ac:dyDescent="0.2">
      <c r="A29" s="2" t="s">
        <v>9</v>
      </c>
      <c r="B29" s="5">
        <v>0.17468147917961468</v>
      </c>
      <c r="C29" s="6">
        <v>0.78736481421993798</v>
      </c>
      <c r="D29" s="6">
        <v>1.5271034185047381</v>
      </c>
      <c r="E29" s="6">
        <v>2.351680708024849</v>
      </c>
      <c r="F29" s="6">
        <v>2.5427484997920526</v>
      </c>
      <c r="G29" s="6">
        <v>2.9843994228688224</v>
      </c>
      <c r="H29" s="6">
        <v>3.7741793152135545</v>
      </c>
      <c r="I29" s="6">
        <f t="shared" si="0"/>
        <v>2.0203082368290812</v>
      </c>
      <c r="J29" s="7">
        <f t="shared" si="1"/>
        <v>21</v>
      </c>
    </row>
    <row r="30" spans="1:10" ht="14.1" customHeight="1" x14ac:dyDescent="0.2">
      <c r="A30" s="2" t="s">
        <v>8</v>
      </c>
      <c r="B30" s="5">
        <v>0.15308367341931581</v>
      </c>
      <c r="C30" s="6">
        <v>0.74867324670171631</v>
      </c>
      <c r="D30" s="6">
        <v>1.9510922577864485</v>
      </c>
      <c r="E30" s="6">
        <v>2.5856680739075597</v>
      </c>
      <c r="F30" s="6">
        <v>3.0057773588347971</v>
      </c>
      <c r="G30" s="6">
        <v>3.7883489378553445</v>
      </c>
      <c r="H30" s="6">
        <v>4.305352864797646</v>
      </c>
      <c r="I30" s="6">
        <f t="shared" si="0"/>
        <v>2.3625709161861184</v>
      </c>
      <c r="J30" s="7">
        <f t="shared" si="1"/>
        <v>4</v>
      </c>
    </row>
    <row r="31" spans="1:10" ht="14.1" customHeight="1" x14ac:dyDescent="0.2">
      <c r="A31" s="11" t="s">
        <v>7</v>
      </c>
      <c r="B31" s="12">
        <v>8.7298537312262309E-2</v>
      </c>
      <c r="C31" s="12">
        <v>0.63893658839350376</v>
      </c>
      <c r="D31" s="12">
        <v>1.641791044776119</v>
      </c>
      <c r="E31" s="12">
        <v>2.0768853440072204</v>
      </c>
      <c r="F31" s="12">
        <v>2.9691255815001298</v>
      </c>
      <c r="G31" s="12">
        <v>3.2918509575810786</v>
      </c>
      <c r="H31" s="12">
        <v>3.8891830617306482</v>
      </c>
      <c r="I31" s="12">
        <f>AVERAGE(B31:H31)</f>
        <v>2.0850101593287085</v>
      </c>
      <c r="J31" s="13">
        <f t="shared" si="1"/>
        <v>15</v>
      </c>
    </row>
    <row r="32" spans="1:10" ht="14.1" customHeight="1" x14ac:dyDescent="0.2">
      <c r="A32" s="2" t="s">
        <v>6</v>
      </c>
      <c r="B32" s="5">
        <v>8.9889960509674696E-2</v>
      </c>
      <c r="C32" s="6">
        <v>0.77546235714908851</v>
      </c>
      <c r="D32" s="6">
        <v>1.4403258156875358</v>
      </c>
      <c r="E32" s="6">
        <v>2.1033786690492735</v>
      </c>
      <c r="F32" s="6">
        <v>2.5106471816283942</v>
      </c>
      <c r="G32" s="6">
        <v>3.0558115719406054</v>
      </c>
      <c r="H32" s="6">
        <v>3.4082000670990831</v>
      </c>
      <c r="I32" s="6">
        <f t="shared" ref="I32:I38" si="2">AVERAGE(B32:H32)</f>
        <v>1.9119593747233792</v>
      </c>
      <c r="J32" s="7">
        <f t="shared" si="1"/>
        <v>26</v>
      </c>
    </row>
    <row r="33" spans="1:10" ht="14.1" customHeight="1" x14ac:dyDescent="0.2">
      <c r="A33" s="2" t="s">
        <v>5</v>
      </c>
      <c r="B33" s="5">
        <v>0.13575031173810276</v>
      </c>
      <c r="C33" s="6">
        <v>0.70855217086834743</v>
      </c>
      <c r="D33" s="6">
        <v>1.6654639866405008</v>
      </c>
      <c r="E33" s="6">
        <v>2.4057322730284949</v>
      </c>
      <c r="F33" s="6">
        <v>2.9468926888539855</v>
      </c>
      <c r="G33" s="6">
        <v>3.567658708917675</v>
      </c>
      <c r="H33" s="6">
        <v>3.8151897704864708</v>
      </c>
      <c r="I33" s="6">
        <f t="shared" si="2"/>
        <v>2.1778914157905112</v>
      </c>
      <c r="J33" s="7">
        <f t="shared" si="1"/>
        <v>8</v>
      </c>
    </row>
    <row r="34" spans="1:10" ht="14.1" customHeight="1" x14ac:dyDescent="0.2">
      <c r="A34" s="2" t="s">
        <v>4</v>
      </c>
      <c r="B34" s="5">
        <v>0.16783228755596261</v>
      </c>
      <c r="C34" s="6">
        <v>0.81689549893767033</v>
      </c>
      <c r="D34" s="6">
        <v>1.1949405019659467</v>
      </c>
      <c r="E34" s="6">
        <v>2.090579678201455</v>
      </c>
      <c r="F34" s="6">
        <v>2.2958494057139252</v>
      </c>
      <c r="G34" s="6">
        <v>2.6774565280954912</v>
      </c>
      <c r="H34" s="6">
        <v>2.8016056979096424</v>
      </c>
      <c r="I34" s="6">
        <f t="shared" si="2"/>
        <v>1.7207370854828707</v>
      </c>
      <c r="J34" s="7">
        <f t="shared" si="1"/>
        <v>31</v>
      </c>
    </row>
    <row r="35" spans="1:10" ht="14.1" customHeight="1" x14ac:dyDescent="0.2">
      <c r="A35" s="2" t="s">
        <v>3</v>
      </c>
      <c r="B35" s="5">
        <v>0.13239367483608583</v>
      </c>
      <c r="C35" s="6">
        <v>0.69829834537603153</v>
      </c>
      <c r="D35" s="6">
        <v>1.677689252978346</v>
      </c>
      <c r="E35" s="6">
        <v>2.1989766913018758</v>
      </c>
      <c r="F35" s="6">
        <v>2.7675233043209548</v>
      </c>
      <c r="G35" s="6">
        <v>3.63665215338614</v>
      </c>
      <c r="H35" s="6">
        <v>3.8514769230769237</v>
      </c>
      <c r="I35" s="6">
        <f t="shared" si="2"/>
        <v>2.1375729064680509</v>
      </c>
      <c r="J35" s="7">
        <f t="shared" si="1"/>
        <v>12</v>
      </c>
    </row>
    <row r="36" spans="1:10" ht="14.1" customHeight="1" x14ac:dyDescent="0.2">
      <c r="A36" s="2" t="s">
        <v>53</v>
      </c>
      <c r="B36" s="5">
        <v>0.11971174202112443</v>
      </c>
      <c r="C36" s="6">
        <v>0.87040999870194913</v>
      </c>
      <c r="D36" s="6">
        <v>1.5363491684570689</v>
      </c>
      <c r="E36" s="6">
        <v>2.1894243819357593</v>
      </c>
      <c r="F36" s="6">
        <v>2.7573852678796644</v>
      </c>
      <c r="G36" s="6">
        <v>2.9892793033129688</v>
      </c>
      <c r="H36" s="6">
        <v>3.5103979861211663</v>
      </c>
      <c r="I36" s="6">
        <f t="shared" si="2"/>
        <v>1.9961368354899574</v>
      </c>
      <c r="J36" s="7">
        <f t="shared" si="1"/>
        <v>23</v>
      </c>
    </row>
    <row r="37" spans="1:10" ht="14.1" customHeight="1" x14ac:dyDescent="0.2">
      <c r="A37" s="2" t="s">
        <v>1</v>
      </c>
      <c r="B37" s="5">
        <v>0.11196243809150197</v>
      </c>
      <c r="C37" s="6">
        <v>0.69419633641155487</v>
      </c>
      <c r="D37" s="6">
        <v>1.4449451437494008</v>
      </c>
      <c r="E37" s="6">
        <v>2.1163236385721027</v>
      </c>
      <c r="F37" s="6">
        <v>2.6778919949765116</v>
      </c>
      <c r="G37" s="6">
        <v>3.1745281283343765</v>
      </c>
      <c r="H37" s="6">
        <v>3.6256033770762595</v>
      </c>
      <c r="I37" s="6">
        <f t="shared" si="2"/>
        <v>1.9779215796016725</v>
      </c>
      <c r="J37" s="7">
        <f t="shared" si="1"/>
        <v>25</v>
      </c>
    </row>
    <row r="38" spans="1:10" ht="14.1" customHeight="1" x14ac:dyDescent="0.2">
      <c r="A38" s="8" t="s">
        <v>0</v>
      </c>
      <c r="B38" s="9">
        <v>6.8223079115965771E-2</v>
      </c>
      <c r="C38" s="10">
        <v>0.64759975915485246</v>
      </c>
      <c r="D38" s="10">
        <v>1.3713444475390921</v>
      </c>
      <c r="E38" s="10">
        <v>2.4532895372427785</v>
      </c>
      <c r="F38" s="10">
        <v>2.842935268966889</v>
      </c>
      <c r="G38" s="10">
        <v>3.4853198440299296</v>
      </c>
      <c r="H38" s="10">
        <v>4.5104280666645815</v>
      </c>
      <c r="I38" s="10">
        <f t="shared" si="2"/>
        <v>2.1970200003877269</v>
      </c>
      <c r="J38" s="14">
        <f t="shared" si="1"/>
        <v>7</v>
      </c>
    </row>
    <row r="39" spans="1:10" ht="14.1" customHeight="1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</row>
    <row r="40" spans="1:10" ht="14.1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</row>
  </sheetData>
  <mergeCells count="6">
    <mergeCell ref="A2:J2"/>
    <mergeCell ref="A1:J1"/>
    <mergeCell ref="I4:I5"/>
    <mergeCell ref="A4:A5"/>
    <mergeCell ref="B4:H4"/>
    <mergeCell ref="J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defaultGridColor="0" colorId="23" zoomScaleSheetLayoutView="100" workbookViewId="0">
      <pane ySplit="5" topLeftCell="A6" activePane="bottomLeft" state="frozen"/>
      <selection pane="bottomLeft" activeCell="E45" sqref="E45"/>
    </sheetView>
  </sheetViews>
  <sheetFormatPr baseColWidth="10" defaultColWidth="11.42578125" defaultRowHeight="14.1" customHeight="1" x14ac:dyDescent="0.25"/>
  <cols>
    <col min="1" max="1" width="1.42578125" style="16" customWidth="1"/>
    <col min="2" max="2" width="23.5703125" style="16" customWidth="1"/>
    <col min="3" max="9" width="10.5703125" style="20" customWidth="1"/>
    <col min="10" max="10" width="13.5703125" style="20" customWidth="1"/>
    <col min="11" max="11" width="14" style="16" customWidth="1"/>
    <col min="12" max="16384" width="11.42578125" style="16"/>
  </cols>
  <sheetData>
    <row r="1" spans="1:11" ht="39.950000000000003" customHeight="1" x14ac:dyDescent="0.25">
      <c r="C1" s="16"/>
      <c r="D1" s="16"/>
      <c r="E1" s="16"/>
      <c r="F1" s="16"/>
      <c r="G1" s="16"/>
      <c r="H1" s="16"/>
      <c r="I1" s="16"/>
      <c r="J1" s="16"/>
    </row>
    <row r="3" spans="1:11" s="17" customFormat="1" ht="12.75" customHeight="1" x14ac:dyDescent="0.25">
      <c r="A3" s="144" t="s">
        <v>69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s="17" customFormat="1" ht="14.1" customHeight="1" x14ac:dyDescent="0.25">
      <c r="C4" s="21"/>
      <c r="D4" s="21"/>
      <c r="E4" s="21"/>
      <c r="F4" s="21"/>
      <c r="G4" s="21"/>
      <c r="H4" s="21"/>
      <c r="I4" s="21"/>
      <c r="J4" s="21"/>
    </row>
    <row r="5" spans="1:11" s="1" customFormat="1" ht="61.5" customHeight="1" x14ac:dyDescent="0.25">
      <c r="A5" s="146" t="s">
        <v>33</v>
      </c>
      <c r="B5" s="147"/>
      <c r="C5" s="148" t="s">
        <v>40</v>
      </c>
      <c r="D5" s="148" t="s">
        <v>39</v>
      </c>
      <c r="E5" s="148" t="s">
        <v>38</v>
      </c>
      <c r="F5" s="148" t="s">
        <v>37</v>
      </c>
      <c r="G5" s="148" t="s">
        <v>36</v>
      </c>
      <c r="H5" s="148" t="s">
        <v>35</v>
      </c>
      <c r="I5" s="148" t="s">
        <v>34</v>
      </c>
      <c r="J5" s="148" t="s">
        <v>69</v>
      </c>
      <c r="K5" s="149" t="s">
        <v>56</v>
      </c>
    </row>
    <row r="6" spans="1:11" s="19" customFormat="1" ht="14.1" customHeight="1" x14ac:dyDescent="0.25">
      <c r="A6" s="18" t="s">
        <v>32</v>
      </c>
      <c r="B6" s="18"/>
      <c r="C6" s="24">
        <v>0.1</v>
      </c>
      <c r="D6" s="24">
        <v>0.7</v>
      </c>
      <c r="E6" s="24">
        <v>1.4</v>
      </c>
      <c r="F6" s="24">
        <v>2</v>
      </c>
      <c r="G6" s="24">
        <v>2.6</v>
      </c>
      <c r="H6" s="24">
        <v>3</v>
      </c>
      <c r="I6" s="24">
        <v>3.3</v>
      </c>
      <c r="J6" s="22">
        <v>1.7</v>
      </c>
    </row>
    <row r="7" spans="1:11" s="17" customFormat="1" ht="14.1" customHeight="1" x14ac:dyDescent="0.25">
      <c r="A7" s="1" t="s">
        <v>31</v>
      </c>
      <c r="C7" s="23">
        <v>0.2</v>
      </c>
      <c r="D7" s="23">
        <v>0.7</v>
      </c>
      <c r="E7" s="23">
        <v>1.6</v>
      </c>
      <c r="F7" s="23">
        <v>2.1</v>
      </c>
      <c r="G7" s="23">
        <v>2.6</v>
      </c>
      <c r="H7" s="23">
        <v>3.2</v>
      </c>
      <c r="I7" s="23">
        <v>3.6</v>
      </c>
      <c r="J7" s="23">
        <v>1.8</v>
      </c>
      <c r="K7" s="17">
        <f>_xlfn.RANK.EQ(J7,J$7:J$38,0)</f>
        <v>9</v>
      </c>
    </row>
    <row r="8" spans="1:11" s="17" customFormat="1" ht="14.1" customHeight="1" x14ac:dyDescent="0.25">
      <c r="A8" s="1" t="s">
        <v>30</v>
      </c>
      <c r="C8" s="23">
        <v>0.2</v>
      </c>
      <c r="D8" s="23">
        <v>0.8</v>
      </c>
      <c r="E8" s="23">
        <v>1.4</v>
      </c>
      <c r="F8" s="23">
        <v>2.2000000000000002</v>
      </c>
      <c r="G8" s="23">
        <v>2.4</v>
      </c>
      <c r="H8" s="23">
        <v>2.8</v>
      </c>
      <c r="I8" s="23">
        <v>3.1</v>
      </c>
      <c r="J8" s="23">
        <v>1.7</v>
      </c>
      <c r="K8" s="17">
        <f>_xlfn.RANK.EQ(J8,J$7:J$38,0)</f>
        <v>20</v>
      </c>
    </row>
    <row r="9" spans="1:11" s="17" customFormat="1" ht="14.1" customHeight="1" x14ac:dyDescent="0.25">
      <c r="A9" s="1" t="s">
        <v>29</v>
      </c>
      <c r="C9" s="23">
        <v>0.1</v>
      </c>
      <c r="D9" s="23">
        <v>0.8</v>
      </c>
      <c r="E9" s="23">
        <v>1.5</v>
      </c>
      <c r="F9" s="23">
        <v>1.9</v>
      </c>
      <c r="G9" s="23">
        <v>2.6</v>
      </c>
      <c r="H9" s="23">
        <v>2.6</v>
      </c>
      <c r="I9" s="23">
        <v>2.9</v>
      </c>
      <c r="J9" s="23">
        <v>1.7</v>
      </c>
      <c r="K9" s="17">
        <f>_xlfn.RANK.EQ(J9,J$7:J$38,0)</f>
        <v>20</v>
      </c>
    </row>
    <row r="10" spans="1:11" s="17" customFormat="1" ht="14.1" customHeight="1" x14ac:dyDescent="0.25">
      <c r="A10" s="1" t="s">
        <v>28</v>
      </c>
      <c r="C10" s="23">
        <v>0.1</v>
      </c>
      <c r="D10" s="23">
        <v>0.8</v>
      </c>
      <c r="E10" s="23">
        <v>1.6</v>
      </c>
      <c r="F10" s="23">
        <v>2.2000000000000002</v>
      </c>
      <c r="G10" s="23">
        <v>2.7</v>
      </c>
      <c r="H10" s="23">
        <v>3.1</v>
      </c>
      <c r="I10" s="23">
        <v>3.6</v>
      </c>
      <c r="J10" s="23">
        <v>1.8</v>
      </c>
      <c r="K10" s="17">
        <f>_xlfn.RANK.EQ(J10,J$7:J$38,0)</f>
        <v>9</v>
      </c>
    </row>
    <row r="11" spans="1:11" s="17" customFormat="1" ht="14.1" customHeight="1" x14ac:dyDescent="0.25">
      <c r="A11" s="1" t="s">
        <v>27</v>
      </c>
      <c r="C11" s="23">
        <v>0.2</v>
      </c>
      <c r="D11" s="23">
        <v>0.7</v>
      </c>
      <c r="E11" s="23">
        <v>1.5</v>
      </c>
      <c r="F11" s="23">
        <v>2.1</v>
      </c>
      <c r="G11" s="23">
        <v>2.5</v>
      </c>
      <c r="H11" s="23">
        <v>2.7</v>
      </c>
      <c r="I11" s="23">
        <v>3.3</v>
      </c>
      <c r="J11" s="23">
        <v>1.8</v>
      </c>
      <c r="K11" s="17">
        <f>_xlfn.RANK.EQ(J11,J$7:J$38,0)</f>
        <v>9</v>
      </c>
    </row>
    <row r="12" spans="1:11" s="17" customFormat="1" ht="14.1" customHeight="1" x14ac:dyDescent="0.25">
      <c r="A12" s="1" t="s">
        <v>26</v>
      </c>
      <c r="C12" s="23">
        <v>0.1</v>
      </c>
      <c r="D12" s="23">
        <v>0.5</v>
      </c>
      <c r="E12" s="23">
        <v>1.4</v>
      </c>
      <c r="F12" s="23">
        <v>2.1</v>
      </c>
      <c r="G12" s="23">
        <v>2.4</v>
      </c>
      <c r="H12" s="23">
        <v>2.6</v>
      </c>
      <c r="I12" s="23">
        <v>3</v>
      </c>
      <c r="J12" s="23">
        <v>1.6</v>
      </c>
      <c r="K12" s="17">
        <f>_xlfn.RANK.EQ(J12,J$7:J$38,0)</f>
        <v>28</v>
      </c>
    </row>
    <row r="13" spans="1:11" s="17" customFormat="1" ht="14.1" customHeight="1" x14ac:dyDescent="0.25">
      <c r="A13" s="1" t="s">
        <v>25</v>
      </c>
      <c r="C13" s="23">
        <v>0.2</v>
      </c>
      <c r="D13" s="23">
        <v>1</v>
      </c>
      <c r="E13" s="23">
        <v>1.8</v>
      </c>
      <c r="F13" s="23">
        <v>2.5</v>
      </c>
      <c r="G13" s="23">
        <v>3.4</v>
      </c>
      <c r="H13" s="23">
        <v>3.7</v>
      </c>
      <c r="I13" s="23">
        <v>4.3</v>
      </c>
      <c r="J13" s="23">
        <v>2.1</v>
      </c>
      <c r="K13" s="17">
        <f>_xlfn.RANK.EQ(J13,J$7:J$38,0)</f>
        <v>1</v>
      </c>
    </row>
    <row r="14" spans="1:11" s="17" customFormat="1" ht="14.1" customHeight="1" x14ac:dyDescent="0.25">
      <c r="A14" s="1" t="s">
        <v>24</v>
      </c>
      <c r="C14" s="23">
        <v>0.2</v>
      </c>
      <c r="D14" s="23">
        <v>0.7</v>
      </c>
      <c r="E14" s="23">
        <v>1.4</v>
      </c>
      <c r="F14" s="23">
        <v>2.1</v>
      </c>
      <c r="G14" s="23">
        <v>2.5</v>
      </c>
      <c r="H14" s="23">
        <v>2.7</v>
      </c>
      <c r="I14" s="23">
        <v>3</v>
      </c>
      <c r="J14" s="23">
        <v>1.7</v>
      </c>
      <c r="K14" s="17">
        <f>_xlfn.RANK.EQ(J14,J$7:J$38,0)</f>
        <v>20</v>
      </c>
    </row>
    <row r="15" spans="1:11" s="17" customFormat="1" ht="14.1" customHeight="1" x14ac:dyDescent="0.25">
      <c r="A15" s="1" t="s">
        <v>23</v>
      </c>
      <c r="C15" s="23">
        <v>0.1</v>
      </c>
      <c r="D15" s="23">
        <v>0.6</v>
      </c>
      <c r="E15" s="23">
        <v>1</v>
      </c>
      <c r="F15" s="23">
        <v>1.4</v>
      </c>
      <c r="G15" s="23">
        <v>1.9</v>
      </c>
      <c r="H15" s="23">
        <v>2.1</v>
      </c>
      <c r="I15" s="23">
        <v>2.4</v>
      </c>
      <c r="J15" s="23">
        <v>1.3</v>
      </c>
      <c r="K15" s="17">
        <f>_xlfn.RANK.EQ(J15,J$7:J$38,0)</f>
        <v>32</v>
      </c>
    </row>
    <row r="16" spans="1:11" s="17" customFormat="1" ht="14.1" customHeight="1" x14ac:dyDescent="0.25">
      <c r="A16" s="1" t="s">
        <v>22</v>
      </c>
      <c r="C16" s="23">
        <v>0.2</v>
      </c>
      <c r="D16" s="23">
        <v>0.8</v>
      </c>
      <c r="E16" s="23">
        <v>1.7</v>
      </c>
      <c r="F16" s="23">
        <v>2.4</v>
      </c>
      <c r="G16" s="23">
        <v>2.9</v>
      </c>
      <c r="H16" s="23">
        <v>3.3</v>
      </c>
      <c r="I16" s="23">
        <v>3.9</v>
      </c>
      <c r="J16" s="23">
        <v>2</v>
      </c>
      <c r="K16" s="17">
        <f>_xlfn.RANK.EQ(J16,J$7:J$38,0)</f>
        <v>3</v>
      </c>
    </row>
    <row r="17" spans="1:11" s="17" customFormat="1" ht="14.1" customHeight="1" x14ac:dyDescent="0.25">
      <c r="A17" s="1" t="s">
        <v>21</v>
      </c>
      <c r="C17" s="23">
        <v>0.1</v>
      </c>
      <c r="D17" s="23">
        <v>0.6</v>
      </c>
      <c r="E17" s="23">
        <v>1.4</v>
      </c>
      <c r="F17" s="23">
        <v>2.1</v>
      </c>
      <c r="G17" s="23">
        <v>2.8</v>
      </c>
      <c r="H17" s="23">
        <v>3.4</v>
      </c>
      <c r="I17" s="23">
        <v>3.7</v>
      </c>
      <c r="J17" s="23">
        <v>1.8</v>
      </c>
      <c r="K17" s="17">
        <f>_xlfn.RANK.EQ(J17,J$7:J$38,0)</f>
        <v>9</v>
      </c>
    </row>
    <row r="18" spans="1:11" ht="14.1" customHeight="1" x14ac:dyDescent="0.25">
      <c r="A18" s="1" t="s">
        <v>20</v>
      </c>
      <c r="C18" s="23">
        <v>0.1</v>
      </c>
      <c r="D18" s="23">
        <v>0.8</v>
      </c>
      <c r="E18" s="23">
        <v>1.8</v>
      </c>
      <c r="F18" s="23">
        <v>2.7</v>
      </c>
      <c r="G18" s="23">
        <v>3.4</v>
      </c>
      <c r="H18" s="23">
        <v>4</v>
      </c>
      <c r="I18" s="23">
        <v>4.2</v>
      </c>
      <c r="J18" s="23">
        <v>2.1</v>
      </c>
      <c r="K18" s="17">
        <f>_xlfn.RANK.EQ(J18,J$7:J$38,0)</f>
        <v>1</v>
      </c>
    </row>
    <row r="19" spans="1:11" ht="14.1" customHeight="1" x14ac:dyDescent="0.25">
      <c r="A19" s="1" t="s">
        <v>19</v>
      </c>
      <c r="C19" s="23">
        <v>0.1</v>
      </c>
      <c r="D19" s="23">
        <v>0.8</v>
      </c>
      <c r="E19" s="23">
        <v>1.3</v>
      </c>
      <c r="F19" s="23">
        <v>2.2000000000000002</v>
      </c>
      <c r="G19" s="23">
        <v>2.9</v>
      </c>
      <c r="H19" s="23">
        <v>3.1</v>
      </c>
      <c r="I19" s="23">
        <v>3.9</v>
      </c>
      <c r="J19" s="23">
        <v>1.9</v>
      </c>
      <c r="K19" s="17">
        <f>_xlfn.RANK.EQ(J19,J$7:J$38,0)</f>
        <v>4</v>
      </c>
    </row>
    <row r="20" spans="1:11" ht="14.1" customHeight="1" x14ac:dyDescent="0.25">
      <c r="A20" s="1" t="s">
        <v>18</v>
      </c>
      <c r="C20" s="23">
        <v>0.2</v>
      </c>
      <c r="D20" s="23">
        <v>0.7</v>
      </c>
      <c r="E20" s="23">
        <v>1.4</v>
      </c>
      <c r="F20" s="23">
        <v>2.1</v>
      </c>
      <c r="G20" s="23">
        <v>2.6</v>
      </c>
      <c r="H20" s="23">
        <v>3</v>
      </c>
      <c r="I20" s="23">
        <v>3.4</v>
      </c>
      <c r="J20" s="23">
        <v>1.8</v>
      </c>
      <c r="K20" s="17">
        <f>_xlfn.RANK.EQ(J20,J$7:J$38,0)</f>
        <v>9</v>
      </c>
    </row>
    <row r="21" spans="1:11" ht="14.1" customHeight="1" x14ac:dyDescent="0.25">
      <c r="A21" s="1" t="s">
        <v>17</v>
      </c>
      <c r="C21" s="23">
        <v>0.2</v>
      </c>
      <c r="D21" s="23">
        <v>0.7</v>
      </c>
      <c r="E21" s="23">
        <v>1.3</v>
      </c>
      <c r="F21" s="23">
        <v>1.8</v>
      </c>
      <c r="G21" s="23">
        <v>2.4</v>
      </c>
      <c r="H21" s="23">
        <v>3</v>
      </c>
      <c r="I21" s="23">
        <v>3</v>
      </c>
      <c r="J21" s="23">
        <v>1.6</v>
      </c>
      <c r="K21" s="17">
        <f>_xlfn.RANK.EQ(J21,J$7:J$38,0)</f>
        <v>28</v>
      </c>
    </row>
    <row r="22" spans="1:11" ht="14.1" customHeight="1" x14ac:dyDescent="0.25">
      <c r="A22" s="1" t="s">
        <v>16</v>
      </c>
      <c r="C22" s="23">
        <v>0.2</v>
      </c>
      <c r="D22" s="23">
        <v>0.6</v>
      </c>
      <c r="E22" s="23">
        <v>1.4</v>
      </c>
      <c r="F22" s="23">
        <v>2.2999999999999998</v>
      </c>
      <c r="G22" s="23">
        <v>2.8</v>
      </c>
      <c r="H22" s="23">
        <v>3.4</v>
      </c>
      <c r="I22" s="23">
        <v>3.9</v>
      </c>
      <c r="J22" s="23">
        <v>1.8</v>
      </c>
      <c r="K22" s="17">
        <f>_xlfn.RANK.EQ(J22,J$7:J$38,0)</f>
        <v>9</v>
      </c>
    </row>
    <row r="23" spans="1:11" ht="14.1" customHeight="1" x14ac:dyDescent="0.25">
      <c r="A23" s="1" t="s">
        <v>15</v>
      </c>
      <c r="C23" s="23">
        <v>0.1</v>
      </c>
      <c r="D23" s="23">
        <v>0.6</v>
      </c>
      <c r="E23" s="23">
        <v>1.4</v>
      </c>
      <c r="F23" s="23">
        <v>1.9</v>
      </c>
      <c r="G23" s="23">
        <v>2.6</v>
      </c>
      <c r="H23" s="23">
        <v>2.9</v>
      </c>
      <c r="I23" s="23">
        <v>3.2</v>
      </c>
      <c r="J23" s="23">
        <v>1.7</v>
      </c>
      <c r="K23" s="17">
        <f>_xlfn.RANK.EQ(J23,J$7:J$38,0)</f>
        <v>20</v>
      </c>
    </row>
    <row r="24" spans="1:11" ht="14.1" customHeight="1" x14ac:dyDescent="0.25">
      <c r="A24" s="1" t="s">
        <v>14</v>
      </c>
      <c r="C24" s="23">
        <v>0.1</v>
      </c>
      <c r="D24" s="23">
        <v>0.9</v>
      </c>
      <c r="E24" s="23">
        <v>1.6</v>
      </c>
      <c r="F24" s="23">
        <v>2.2999999999999998</v>
      </c>
      <c r="G24" s="23">
        <v>2.6</v>
      </c>
      <c r="H24" s="23">
        <v>3.2</v>
      </c>
      <c r="I24" s="23">
        <v>3.6</v>
      </c>
      <c r="J24" s="23">
        <v>1.9</v>
      </c>
      <c r="K24" s="17">
        <f>_xlfn.RANK.EQ(J24,J$7:J$38,0)</f>
        <v>4</v>
      </c>
    </row>
    <row r="25" spans="1:11" ht="14.1" customHeight="1" x14ac:dyDescent="0.25">
      <c r="A25" s="1" t="s">
        <v>13</v>
      </c>
      <c r="C25" s="23">
        <v>0.1</v>
      </c>
      <c r="D25" s="23">
        <v>0.6</v>
      </c>
      <c r="E25" s="23">
        <v>1.3</v>
      </c>
      <c r="F25" s="23">
        <v>2</v>
      </c>
      <c r="G25" s="23">
        <v>2.5</v>
      </c>
      <c r="H25" s="23">
        <v>2.8</v>
      </c>
      <c r="I25" s="23">
        <v>3.2</v>
      </c>
      <c r="J25" s="23">
        <v>1.7</v>
      </c>
      <c r="K25" s="17">
        <f>_xlfn.RANK.EQ(J25,J$7:J$38,0)</f>
        <v>20</v>
      </c>
    </row>
    <row r="26" spans="1:11" ht="14.1" customHeight="1" x14ac:dyDescent="0.25">
      <c r="A26" s="1" t="s">
        <v>12</v>
      </c>
      <c r="C26" s="23">
        <v>0.1</v>
      </c>
      <c r="D26" s="23">
        <v>0.7</v>
      </c>
      <c r="E26" s="23">
        <v>1.5</v>
      </c>
      <c r="F26" s="23">
        <v>2.2000000000000002</v>
      </c>
      <c r="G26" s="23">
        <v>2.8</v>
      </c>
      <c r="H26" s="23">
        <v>3.3</v>
      </c>
      <c r="I26" s="23">
        <v>3.8</v>
      </c>
      <c r="J26" s="23">
        <v>1.9</v>
      </c>
      <c r="K26" s="17">
        <f>_xlfn.RANK.EQ(J26,J$7:J$38,0)</f>
        <v>4</v>
      </c>
    </row>
    <row r="27" spans="1:11" ht="14.1" customHeight="1" x14ac:dyDescent="0.25">
      <c r="A27" s="1" t="s">
        <v>11</v>
      </c>
      <c r="C27" s="23">
        <v>0.1</v>
      </c>
      <c r="D27" s="23">
        <v>0.7</v>
      </c>
      <c r="E27" s="23">
        <v>1.6</v>
      </c>
      <c r="F27" s="23">
        <v>2.4</v>
      </c>
      <c r="G27" s="23">
        <v>2.9</v>
      </c>
      <c r="H27" s="23">
        <v>3.2</v>
      </c>
      <c r="I27" s="23">
        <v>3.6</v>
      </c>
      <c r="J27" s="23">
        <v>1.9</v>
      </c>
      <c r="K27" s="17">
        <f>_xlfn.RANK.EQ(J27,J$7:J$38,0)</f>
        <v>4</v>
      </c>
    </row>
    <row r="28" spans="1:11" ht="14.1" customHeight="1" x14ac:dyDescent="0.25">
      <c r="A28" s="1" t="s">
        <v>10</v>
      </c>
      <c r="C28" s="23">
        <v>0.1</v>
      </c>
      <c r="D28" s="23">
        <v>0.6</v>
      </c>
      <c r="E28" s="23">
        <v>1.4</v>
      </c>
      <c r="F28" s="23">
        <v>1.9</v>
      </c>
      <c r="G28" s="23">
        <v>2.7</v>
      </c>
      <c r="H28" s="23">
        <v>3.2</v>
      </c>
      <c r="I28" s="23">
        <v>3.6</v>
      </c>
      <c r="J28" s="23">
        <v>1.7</v>
      </c>
      <c r="K28" s="17">
        <f>_xlfn.RANK.EQ(J28,J$7:J$38,0)</f>
        <v>20</v>
      </c>
    </row>
    <row r="29" spans="1:11" ht="14.1" customHeight="1" x14ac:dyDescent="0.25">
      <c r="A29" s="1" t="s">
        <v>9</v>
      </c>
      <c r="C29" s="23">
        <v>0.2</v>
      </c>
      <c r="D29" s="23">
        <v>0.8</v>
      </c>
      <c r="E29" s="23">
        <v>1.4</v>
      </c>
      <c r="F29" s="23">
        <v>2</v>
      </c>
      <c r="G29" s="23">
        <v>2.5</v>
      </c>
      <c r="H29" s="23">
        <v>3.1</v>
      </c>
      <c r="I29" s="23">
        <v>3.3</v>
      </c>
      <c r="J29" s="23">
        <v>1.7</v>
      </c>
      <c r="K29" s="17">
        <f>_xlfn.RANK.EQ(J29,J$7:J$38,0)</f>
        <v>20</v>
      </c>
    </row>
    <row r="30" spans="1:11" ht="14.1" customHeight="1" x14ac:dyDescent="0.25">
      <c r="A30" s="1" t="s">
        <v>8</v>
      </c>
      <c r="C30" s="23">
        <v>0.1</v>
      </c>
      <c r="D30" s="23">
        <v>0.7</v>
      </c>
      <c r="E30" s="23">
        <v>1.6</v>
      </c>
      <c r="F30" s="23">
        <v>2.2999999999999998</v>
      </c>
      <c r="G30" s="23">
        <v>2.9</v>
      </c>
      <c r="H30" s="23">
        <v>3.2</v>
      </c>
      <c r="I30" s="23">
        <v>4</v>
      </c>
      <c r="J30" s="23">
        <v>1.9</v>
      </c>
      <c r="K30" s="17">
        <f>_xlfn.RANK.EQ(J30,J$7:J$38,0)</f>
        <v>4</v>
      </c>
    </row>
    <row r="31" spans="1:11" ht="14.1" customHeight="1" x14ac:dyDescent="0.25">
      <c r="A31" s="25" t="s">
        <v>7</v>
      </c>
      <c r="B31" s="26"/>
      <c r="C31" s="27">
        <v>0.1</v>
      </c>
      <c r="D31" s="27">
        <v>0.7</v>
      </c>
      <c r="E31" s="27">
        <v>1.4</v>
      </c>
      <c r="F31" s="27">
        <v>2.1</v>
      </c>
      <c r="G31" s="27">
        <v>2.6</v>
      </c>
      <c r="H31" s="27">
        <v>2.9</v>
      </c>
      <c r="I31" s="27">
        <v>3.4</v>
      </c>
      <c r="J31" s="27">
        <v>1.7</v>
      </c>
      <c r="K31" s="26">
        <f>_xlfn.RANK.EQ(J31,J$7:J$38,0)</f>
        <v>20</v>
      </c>
    </row>
    <row r="32" spans="1:11" ht="14.1" customHeight="1" x14ac:dyDescent="0.25">
      <c r="A32" s="1" t="s">
        <v>6</v>
      </c>
      <c r="C32" s="23">
        <v>0.1</v>
      </c>
      <c r="D32" s="23">
        <v>0.6</v>
      </c>
      <c r="E32" s="23">
        <v>1.3</v>
      </c>
      <c r="F32" s="23">
        <v>2.1</v>
      </c>
      <c r="G32" s="23">
        <v>2.9</v>
      </c>
      <c r="H32" s="23">
        <v>2.7</v>
      </c>
      <c r="I32" s="23">
        <v>3.4</v>
      </c>
      <c r="J32" s="23">
        <v>1.8</v>
      </c>
      <c r="K32" s="17">
        <f>_xlfn.RANK.EQ(J32,J$7:J$38,0)</f>
        <v>9</v>
      </c>
    </row>
    <row r="33" spans="1:11" ht="14.1" customHeight="1" x14ac:dyDescent="0.25">
      <c r="A33" s="1" t="s">
        <v>5</v>
      </c>
      <c r="C33" s="23">
        <v>0.2</v>
      </c>
      <c r="D33" s="23">
        <v>0.7</v>
      </c>
      <c r="E33" s="23">
        <v>1.5</v>
      </c>
      <c r="F33" s="23">
        <v>2</v>
      </c>
      <c r="G33" s="23">
        <v>2.6</v>
      </c>
      <c r="H33" s="23">
        <v>2.9</v>
      </c>
      <c r="I33" s="23">
        <v>3.5</v>
      </c>
      <c r="J33" s="23">
        <v>1.8</v>
      </c>
      <c r="K33" s="17">
        <f>_xlfn.RANK.EQ(J33,J$7:J$38,0)</f>
        <v>9</v>
      </c>
    </row>
    <row r="34" spans="1:11" ht="14.1" customHeight="1" x14ac:dyDescent="0.25">
      <c r="A34" s="1" t="s">
        <v>4</v>
      </c>
      <c r="C34" s="23">
        <v>0.1</v>
      </c>
      <c r="D34" s="23">
        <v>0.6</v>
      </c>
      <c r="E34" s="23">
        <v>1.4</v>
      </c>
      <c r="F34" s="23">
        <v>1.8</v>
      </c>
      <c r="G34" s="23">
        <v>2.2999999999999998</v>
      </c>
      <c r="H34" s="23">
        <v>2.6</v>
      </c>
      <c r="I34" s="23">
        <v>2.8</v>
      </c>
      <c r="J34" s="23">
        <v>1.6</v>
      </c>
      <c r="K34" s="17">
        <f>_xlfn.RANK.EQ(J34,J$7:J$38,0)</f>
        <v>28</v>
      </c>
    </row>
    <row r="35" spans="1:11" ht="14.1" customHeight="1" x14ac:dyDescent="0.25">
      <c r="A35" s="1" t="s">
        <v>3</v>
      </c>
      <c r="C35" s="23">
        <v>0.2</v>
      </c>
      <c r="D35" s="23">
        <v>0.7</v>
      </c>
      <c r="E35" s="23">
        <v>1.5</v>
      </c>
      <c r="F35" s="23">
        <v>2.2000000000000002</v>
      </c>
      <c r="G35" s="23">
        <v>2.7</v>
      </c>
      <c r="H35" s="23">
        <v>3.1</v>
      </c>
      <c r="I35" s="23">
        <v>3.5</v>
      </c>
      <c r="J35" s="23">
        <v>1.8</v>
      </c>
      <c r="K35" s="17">
        <f>_xlfn.RANK.EQ(J35,J$7:J$38,0)</f>
        <v>9</v>
      </c>
    </row>
    <row r="36" spans="1:11" ht="14.1" customHeight="1" x14ac:dyDescent="0.25">
      <c r="A36" s="1" t="s">
        <v>2</v>
      </c>
      <c r="C36" s="23">
        <v>0.1</v>
      </c>
      <c r="D36" s="23">
        <v>0.7</v>
      </c>
      <c r="E36" s="23">
        <v>1.5</v>
      </c>
      <c r="F36" s="23">
        <v>2.2000000000000002</v>
      </c>
      <c r="G36" s="23">
        <v>2.5</v>
      </c>
      <c r="H36" s="23">
        <v>2.8</v>
      </c>
      <c r="I36" s="23">
        <v>3.3</v>
      </c>
      <c r="J36" s="23">
        <v>1.8</v>
      </c>
      <c r="K36" s="17">
        <f>_xlfn.RANK.EQ(J36,J$7:J$38,0)</f>
        <v>9</v>
      </c>
    </row>
    <row r="37" spans="1:11" ht="14.1" customHeight="1" x14ac:dyDescent="0.25">
      <c r="A37" s="1" t="s">
        <v>1</v>
      </c>
      <c r="C37" s="23">
        <v>0.1</v>
      </c>
      <c r="D37" s="23">
        <v>0.6</v>
      </c>
      <c r="E37" s="23">
        <v>1.4</v>
      </c>
      <c r="F37" s="23">
        <v>1.7</v>
      </c>
      <c r="G37" s="23">
        <v>2.5</v>
      </c>
      <c r="H37" s="23">
        <v>3</v>
      </c>
      <c r="I37" s="23">
        <v>3.3</v>
      </c>
      <c r="J37" s="23">
        <v>1.6</v>
      </c>
      <c r="K37" s="17">
        <f>_xlfn.RANK.EQ(J37,J$7:J$38,0)</f>
        <v>28</v>
      </c>
    </row>
    <row r="38" spans="1:11" ht="14.1" customHeight="1" x14ac:dyDescent="0.25">
      <c r="A38" s="1" t="s">
        <v>0</v>
      </c>
      <c r="C38" s="23">
        <v>0.1</v>
      </c>
      <c r="D38" s="23">
        <v>0.8</v>
      </c>
      <c r="E38" s="23">
        <v>1.5</v>
      </c>
      <c r="F38" s="23">
        <v>2.1</v>
      </c>
      <c r="G38" s="23">
        <v>2.7</v>
      </c>
      <c r="H38" s="23">
        <v>3.2</v>
      </c>
      <c r="I38" s="23">
        <v>4</v>
      </c>
      <c r="J38" s="23">
        <v>1.8</v>
      </c>
      <c r="K38" s="17">
        <f>_xlfn.RANK.EQ(J38,J$7:J$38,0)</f>
        <v>9</v>
      </c>
    </row>
    <row r="39" spans="1:11" ht="14.1" customHeight="1" x14ac:dyDescent="0.25">
      <c r="A39" s="17"/>
      <c r="B39" s="17"/>
      <c r="C39" s="21"/>
      <c r="D39" s="21"/>
      <c r="E39" s="21"/>
      <c r="F39" s="21"/>
      <c r="G39" s="21"/>
      <c r="H39" s="21"/>
      <c r="I39" s="21"/>
      <c r="J39" s="21"/>
    </row>
    <row r="40" spans="1:11" ht="14.1" customHeight="1" x14ac:dyDescent="0.25">
      <c r="A40" s="150" t="s">
        <v>58</v>
      </c>
      <c r="B40" s="150"/>
      <c r="C40" s="150"/>
      <c r="D40" s="150"/>
      <c r="E40" s="150"/>
      <c r="F40" s="150"/>
      <c r="G40" s="150"/>
      <c r="H40" s="150"/>
      <c r="I40" s="145"/>
      <c r="J40" s="145"/>
      <c r="K40" s="145"/>
    </row>
    <row r="41" spans="1:11" ht="14.1" customHeight="1" x14ac:dyDescent="0.25">
      <c r="A41" s="150"/>
      <c r="B41" s="150"/>
      <c r="C41" s="150"/>
      <c r="D41" s="150"/>
      <c r="E41" s="150"/>
      <c r="F41" s="150"/>
      <c r="G41" s="150"/>
      <c r="H41" s="150"/>
      <c r="I41" s="145"/>
      <c r="J41" s="145"/>
      <c r="K41" s="145"/>
    </row>
    <row r="42" spans="1:11" ht="14.1" customHeight="1" x14ac:dyDescent="0.25">
      <c r="A42" s="28" t="s">
        <v>59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4.1" customHeight="1" x14ac:dyDescent="0.25">
      <c r="A43" s="1"/>
      <c r="B43" s="1"/>
    </row>
    <row r="44" spans="1:11" ht="14.1" customHeight="1" x14ac:dyDescent="0.25">
      <c r="A44" s="1"/>
      <c r="B44" s="1"/>
    </row>
    <row r="45" spans="1:11" ht="14.1" customHeight="1" x14ac:dyDescent="0.25">
      <c r="A45" s="1"/>
      <c r="B45" s="1"/>
    </row>
  </sheetData>
  <mergeCells count="2">
    <mergeCell ref="A5:B5"/>
    <mergeCell ref="A40:H41"/>
  </mergeCells>
  <printOptions horizontalCentered="1"/>
  <pageMargins left="0.39370078740157483" right="0.39370078740157483" top="0.39370078740157483" bottom="0.39370078740157483" header="0" footer="0"/>
  <pageSetup scale="95" orientation="portrait" r:id="rId1"/>
  <headerFooter alignWithMargins="0">
    <oddFooter>&amp;R&amp;07&amp;"Arial"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showGridLines="0" defaultGridColor="0" colorId="23" zoomScaleNormal="100" zoomScaleSheetLayoutView="100" workbookViewId="0">
      <selection activeCell="G14" sqref="G14"/>
    </sheetView>
  </sheetViews>
  <sheetFormatPr baseColWidth="10" defaultRowHeight="15" customHeight="1" x14ac:dyDescent="0.25"/>
  <cols>
    <col min="1" max="1" width="45.5703125" style="35" customWidth="1"/>
    <col min="2" max="4" width="19.7109375" style="35" customWidth="1"/>
    <col min="5" max="5" width="16.7109375" style="35" customWidth="1"/>
    <col min="6" max="16384" width="11.42578125" style="35"/>
  </cols>
  <sheetData>
    <row r="1" spans="1:12" s="74" customFormat="1" ht="15" customHeight="1" x14ac:dyDescent="0.2">
      <c r="A1" s="77"/>
      <c r="C1" s="76"/>
      <c r="E1" s="47"/>
    </row>
    <row r="2" spans="1:12" s="68" customFormat="1" ht="15" customHeight="1" x14ac:dyDescent="0.2">
      <c r="A2" s="89"/>
      <c r="B2" s="89"/>
      <c r="C2" s="70"/>
      <c r="D2" s="70"/>
      <c r="E2" s="70"/>
      <c r="F2" s="70"/>
      <c r="G2" s="88"/>
    </row>
    <row r="3" spans="1:12" s="68" customFormat="1" ht="15" customHeight="1" x14ac:dyDescent="0.2">
      <c r="A3" s="132"/>
      <c r="B3" s="132"/>
      <c r="C3" s="70"/>
      <c r="D3" s="70"/>
      <c r="E3" s="70"/>
      <c r="F3" s="70"/>
      <c r="G3" s="88"/>
    </row>
    <row r="4" spans="1:12" s="68" customFormat="1" ht="15" customHeight="1" x14ac:dyDescent="0.2">
      <c r="A4" s="89"/>
      <c r="B4" s="89"/>
      <c r="C4" s="70"/>
      <c r="D4" s="70"/>
      <c r="E4" s="70"/>
      <c r="F4" s="70"/>
      <c r="G4" s="88"/>
    </row>
    <row r="5" spans="1:12" ht="15" customHeight="1" x14ac:dyDescent="0.25">
      <c r="A5" s="134" t="s">
        <v>69</v>
      </c>
    </row>
    <row r="7" spans="1:12" s="37" customFormat="1" ht="6" customHeight="1" x14ac:dyDescent="0.2"/>
    <row r="8" spans="1:12" s="1" customFormat="1" ht="15" customHeight="1" x14ac:dyDescent="0.25">
      <c r="A8" s="135" t="s">
        <v>33</v>
      </c>
      <c r="B8" s="135"/>
      <c r="C8" s="135"/>
      <c r="D8" s="136" t="s">
        <v>62</v>
      </c>
      <c r="E8" s="136" t="s">
        <v>60</v>
      </c>
    </row>
    <row r="9" spans="1:12" s="61" customFormat="1" ht="15" customHeight="1" x14ac:dyDescent="0.2">
      <c r="A9" s="82" t="s">
        <v>32</v>
      </c>
      <c r="B9" s="82"/>
      <c r="C9" s="82"/>
      <c r="D9" s="87">
        <v>1.7</v>
      </c>
      <c r="E9" s="62"/>
      <c r="F9" s="62"/>
      <c r="G9" s="62"/>
      <c r="H9" s="62"/>
      <c r="I9" s="62"/>
      <c r="J9" s="62"/>
      <c r="K9" s="62"/>
      <c r="L9" s="62"/>
    </row>
    <row r="10" spans="1:12" s="37" customFormat="1" ht="15" customHeight="1" x14ac:dyDescent="0.2">
      <c r="A10" s="81" t="s">
        <v>31</v>
      </c>
      <c r="B10" s="39"/>
      <c r="D10" s="85">
        <v>1.7</v>
      </c>
      <c r="E10" s="137">
        <f>_xlfn.RANK.EQ(D10,D$10:D$41,0)</f>
        <v>13</v>
      </c>
      <c r="F10" s="59"/>
      <c r="G10" s="59"/>
      <c r="H10" s="59"/>
      <c r="I10" s="59"/>
      <c r="J10" s="59"/>
      <c r="K10" s="59"/>
      <c r="L10" s="59"/>
    </row>
    <row r="11" spans="1:12" s="37" customFormat="1" ht="15" customHeight="1" x14ac:dyDescent="0.2">
      <c r="A11" s="81" t="s">
        <v>30</v>
      </c>
      <c r="B11" s="39"/>
      <c r="D11" s="85">
        <v>1.7</v>
      </c>
      <c r="E11" s="137">
        <f t="shared" ref="E11:E41" si="0">_xlfn.RANK.EQ(D11,D$10:D$41,0)</f>
        <v>13</v>
      </c>
      <c r="F11" s="59"/>
      <c r="G11" s="59"/>
      <c r="H11" s="59"/>
      <c r="I11" s="59"/>
      <c r="J11" s="59"/>
      <c r="K11" s="59"/>
      <c r="L11" s="59"/>
    </row>
    <row r="12" spans="1:12" s="37" customFormat="1" ht="15" customHeight="1" x14ac:dyDescent="0.2">
      <c r="A12" s="81" t="s">
        <v>29</v>
      </c>
      <c r="B12" s="39"/>
      <c r="D12" s="85">
        <v>1.7</v>
      </c>
      <c r="E12" s="137">
        <f t="shared" si="0"/>
        <v>13</v>
      </c>
      <c r="F12" s="59"/>
      <c r="G12" s="59"/>
      <c r="H12" s="59"/>
      <c r="I12" s="59"/>
      <c r="J12" s="59"/>
      <c r="K12" s="59"/>
      <c r="L12" s="59"/>
    </row>
    <row r="13" spans="1:12" s="37" customFormat="1" ht="15" customHeight="1" x14ac:dyDescent="0.2">
      <c r="A13" s="81" t="s">
        <v>28</v>
      </c>
      <c r="B13" s="39"/>
      <c r="D13" s="85">
        <v>1.7</v>
      </c>
      <c r="E13" s="137">
        <f t="shared" si="0"/>
        <v>13</v>
      </c>
      <c r="F13" s="59"/>
      <c r="G13" s="59"/>
      <c r="H13" s="59"/>
      <c r="I13" s="59"/>
      <c r="J13" s="59"/>
      <c r="K13" s="59"/>
      <c r="L13" s="59"/>
    </row>
    <row r="14" spans="1:12" s="37" customFormat="1" ht="15" customHeight="1" x14ac:dyDescent="0.2">
      <c r="A14" s="81" t="s">
        <v>27</v>
      </c>
      <c r="B14" s="39"/>
      <c r="D14" s="85">
        <v>1.8</v>
      </c>
      <c r="E14" s="137">
        <f t="shared" si="0"/>
        <v>5</v>
      </c>
      <c r="F14" s="59"/>
      <c r="G14" s="59"/>
      <c r="H14" s="59"/>
      <c r="I14" s="59"/>
      <c r="J14" s="59"/>
      <c r="K14" s="59"/>
      <c r="L14" s="59"/>
    </row>
    <row r="15" spans="1:12" s="37" customFormat="1" ht="15" customHeight="1" x14ac:dyDescent="0.2">
      <c r="A15" s="81" t="s">
        <v>26</v>
      </c>
      <c r="B15" s="39"/>
      <c r="D15" s="85">
        <v>1.6</v>
      </c>
      <c r="E15" s="137">
        <f t="shared" si="0"/>
        <v>25</v>
      </c>
      <c r="F15" s="59"/>
      <c r="G15" s="59"/>
      <c r="H15" s="59"/>
      <c r="I15" s="59"/>
      <c r="J15" s="59"/>
      <c r="K15" s="59"/>
      <c r="L15" s="59"/>
    </row>
    <row r="16" spans="1:12" s="37" customFormat="1" ht="15" customHeight="1" x14ac:dyDescent="0.2">
      <c r="A16" s="81" t="s">
        <v>25</v>
      </c>
      <c r="B16" s="39"/>
      <c r="D16" s="85">
        <v>2.1</v>
      </c>
      <c r="E16" s="137">
        <f t="shared" si="0"/>
        <v>1</v>
      </c>
      <c r="F16" s="59"/>
      <c r="G16" s="59"/>
      <c r="H16" s="59"/>
      <c r="I16" s="59"/>
      <c r="J16" s="59"/>
      <c r="K16" s="59"/>
      <c r="L16" s="59"/>
    </row>
    <row r="17" spans="1:12" s="37" customFormat="1" ht="15" customHeight="1" x14ac:dyDescent="0.2">
      <c r="A17" s="81" t="s">
        <v>24</v>
      </c>
      <c r="B17" s="39"/>
      <c r="D17" s="85">
        <v>1.8</v>
      </c>
      <c r="E17" s="137">
        <f t="shared" si="0"/>
        <v>5</v>
      </c>
      <c r="F17" s="59"/>
      <c r="G17" s="59"/>
      <c r="H17" s="59"/>
      <c r="I17" s="59"/>
      <c r="J17" s="59"/>
      <c r="K17" s="59"/>
      <c r="L17" s="59"/>
    </row>
    <row r="18" spans="1:12" s="37" customFormat="1" ht="15" customHeight="1" x14ac:dyDescent="0.2">
      <c r="A18" s="81" t="s">
        <v>23</v>
      </c>
      <c r="B18" s="39"/>
      <c r="D18" s="85">
        <v>1.2</v>
      </c>
      <c r="E18" s="137">
        <f t="shared" si="0"/>
        <v>32</v>
      </c>
      <c r="F18" s="59"/>
      <c r="G18" s="59"/>
      <c r="H18" s="59"/>
      <c r="I18" s="59"/>
      <c r="J18" s="59"/>
      <c r="K18" s="59"/>
      <c r="L18" s="59"/>
    </row>
    <row r="19" spans="1:12" s="37" customFormat="1" ht="15" customHeight="1" x14ac:dyDescent="0.2">
      <c r="A19" s="81" t="s">
        <v>22</v>
      </c>
      <c r="B19" s="39"/>
      <c r="D19" s="85">
        <v>1.8</v>
      </c>
      <c r="E19" s="137">
        <f t="shared" si="0"/>
        <v>5</v>
      </c>
      <c r="F19" s="59"/>
      <c r="G19" s="59"/>
      <c r="H19" s="59"/>
      <c r="I19" s="59"/>
      <c r="J19" s="59"/>
      <c r="K19" s="59"/>
      <c r="L19" s="59"/>
    </row>
    <row r="20" spans="1:12" s="40" customFormat="1" ht="15" customHeight="1" x14ac:dyDescent="0.2">
      <c r="A20" s="81" t="s">
        <v>21</v>
      </c>
      <c r="B20" s="39"/>
      <c r="D20" s="85">
        <v>1.7</v>
      </c>
      <c r="E20" s="137">
        <f t="shared" si="0"/>
        <v>13</v>
      </c>
      <c r="F20" s="86"/>
      <c r="G20" s="86"/>
      <c r="H20" s="86"/>
      <c r="I20" s="86"/>
      <c r="J20" s="86"/>
      <c r="K20" s="86"/>
      <c r="L20" s="86"/>
    </row>
    <row r="21" spans="1:12" ht="15" customHeight="1" x14ac:dyDescent="0.25">
      <c r="A21" s="81" t="s">
        <v>20</v>
      </c>
      <c r="B21" s="39"/>
      <c r="D21" s="85">
        <v>2</v>
      </c>
      <c r="E21" s="137">
        <f t="shared" si="0"/>
        <v>2</v>
      </c>
      <c r="F21" s="84"/>
      <c r="G21" s="84"/>
      <c r="H21" s="84"/>
      <c r="I21" s="84"/>
      <c r="J21" s="84"/>
      <c r="K21" s="84"/>
      <c r="L21" s="84"/>
    </row>
    <row r="22" spans="1:12" ht="15" customHeight="1" x14ac:dyDescent="0.25">
      <c r="A22" s="81" t="s">
        <v>19</v>
      </c>
      <c r="B22" s="39"/>
      <c r="D22" s="85">
        <v>1.7</v>
      </c>
      <c r="E22" s="137">
        <f t="shared" si="0"/>
        <v>13</v>
      </c>
      <c r="F22" s="84"/>
      <c r="G22" s="84"/>
      <c r="H22" s="84"/>
      <c r="I22" s="84"/>
      <c r="J22" s="84"/>
      <c r="K22" s="84"/>
      <c r="L22" s="84"/>
    </row>
    <row r="23" spans="1:12" ht="15" customHeight="1" x14ac:dyDescent="0.25">
      <c r="A23" s="81" t="s">
        <v>18</v>
      </c>
      <c r="B23" s="39"/>
      <c r="D23" s="85">
        <v>1.7</v>
      </c>
      <c r="E23" s="137">
        <f t="shared" si="0"/>
        <v>13</v>
      </c>
      <c r="F23" s="84"/>
      <c r="G23" s="84"/>
      <c r="H23" s="84"/>
      <c r="I23" s="84"/>
      <c r="J23" s="84"/>
      <c r="K23" s="84"/>
      <c r="L23" s="84"/>
    </row>
    <row r="24" spans="1:12" ht="15" customHeight="1" x14ac:dyDescent="0.25">
      <c r="A24" s="81" t="s">
        <v>17</v>
      </c>
      <c r="B24" s="39"/>
      <c r="D24" s="85">
        <v>1.6</v>
      </c>
      <c r="E24" s="137">
        <f t="shared" si="0"/>
        <v>25</v>
      </c>
      <c r="F24" s="84"/>
      <c r="G24" s="84"/>
      <c r="H24" s="84"/>
      <c r="I24" s="84"/>
      <c r="J24" s="84"/>
      <c r="K24" s="84"/>
      <c r="L24" s="84"/>
    </row>
    <row r="25" spans="1:12" ht="15" customHeight="1" x14ac:dyDescent="0.25">
      <c r="A25" s="81" t="s">
        <v>16</v>
      </c>
      <c r="B25" s="39"/>
      <c r="D25" s="85">
        <v>1.8</v>
      </c>
      <c r="E25" s="137">
        <f t="shared" si="0"/>
        <v>5</v>
      </c>
      <c r="F25" s="84"/>
      <c r="G25" s="84"/>
      <c r="H25" s="84"/>
      <c r="I25" s="84"/>
      <c r="J25" s="84"/>
      <c r="K25" s="84"/>
      <c r="L25" s="84"/>
    </row>
    <row r="26" spans="1:12" ht="15" customHeight="1" x14ac:dyDescent="0.25">
      <c r="A26" s="81" t="s">
        <v>15</v>
      </c>
      <c r="B26" s="39"/>
      <c r="D26" s="85">
        <v>1.6</v>
      </c>
      <c r="E26" s="137">
        <f t="shared" si="0"/>
        <v>25</v>
      </c>
      <c r="F26" s="84"/>
      <c r="G26" s="84"/>
      <c r="H26" s="84"/>
      <c r="I26" s="84"/>
      <c r="J26" s="84"/>
      <c r="K26" s="84"/>
      <c r="L26" s="84"/>
    </row>
    <row r="27" spans="1:12" ht="15" customHeight="1" x14ac:dyDescent="0.25">
      <c r="A27" s="81" t="s">
        <v>14</v>
      </c>
      <c r="B27" s="39"/>
      <c r="D27" s="85">
        <v>1.8</v>
      </c>
      <c r="E27" s="137">
        <f t="shared" si="0"/>
        <v>5</v>
      </c>
      <c r="F27" s="84"/>
      <c r="G27" s="84"/>
      <c r="H27" s="84"/>
      <c r="I27" s="84"/>
      <c r="J27" s="84"/>
      <c r="K27" s="84"/>
      <c r="L27" s="84"/>
    </row>
    <row r="28" spans="1:12" ht="15" customHeight="1" x14ac:dyDescent="0.25">
      <c r="A28" s="81" t="s">
        <v>13</v>
      </c>
      <c r="B28" s="39"/>
      <c r="D28" s="85">
        <v>1.6</v>
      </c>
      <c r="E28" s="137">
        <f t="shared" si="0"/>
        <v>25</v>
      </c>
      <c r="F28" s="84"/>
      <c r="G28" s="84"/>
      <c r="H28" s="84"/>
      <c r="I28" s="84"/>
      <c r="J28" s="84"/>
      <c r="K28" s="84"/>
      <c r="L28" s="84"/>
    </row>
    <row r="29" spans="1:12" ht="15" customHeight="1" x14ac:dyDescent="0.25">
      <c r="A29" s="81" t="s">
        <v>12</v>
      </c>
      <c r="B29" s="39"/>
      <c r="D29" s="85">
        <v>1.9</v>
      </c>
      <c r="E29" s="137">
        <f t="shared" si="0"/>
        <v>3</v>
      </c>
      <c r="F29" s="84"/>
      <c r="G29" s="84"/>
      <c r="H29" s="84"/>
      <c r="I29" s="84"/>
      <c r="J29" s="84"/>
      <c r="K29" s="84"/>
      <c r="L29" s="84"/>
    </row>
    <row r="30" spans="1:12" ht="15" customHeight="1" x14ac:dyDescent="0.25">
      <c r="A30" s="81" t="s">
        <v>11</v>
      </c>
      <c r="B30" s="39"/>
      <c r="D30" s="85">
        <v>1.8</v>
      </c>
      <c r="E30" s="137">
        <f t="shared" si="0"/>
        <v>5</v>
      </c>
      <c r="F30" s="84"/>
      <c r="G30" s="84"/>
      <c r="H30" s="84"/>
      <c r="I30" s="84"/>
      <c r="J30" s="84"/>
      <c r="K30" s="84"/>
      <c r="L30" s="84"/>
    </row>
    <row r="31" spans="1:12" ht="15" customHeight="1" x14ac:dyDescent="0.25">
      <c r="A31" s="81" t="s">
        <v>10</v>
      </c>
      <c r="B31" s="39"/>
      <c r="D31" s="85">
        <v>1.6</v>
      </c>
      <c r="E31" s="137">
        <f t="shared" si="0"/>
        <v>25</v>
      </c>
      <c r="F31" s="84"/>
      <c r="G31" s="84"/>
      <c r="H31" s="84"/>
      <c r="I31" s="84"/>
      <c r="J31" s="84"/>
      <c r="K31" s="84"/>
      <c r="L31" s="84"/>
    </row>
    <row r="32" spans="1:12" ht="15" customHeight="1" x14ac:dyDescent="0.25">
      <c r="A32" s="81" t="s">
        <v>9</v>
      </c>
      <c r="B32" s="39"/>
      <c r="D32" s="85">
        <v>1.6</v>
      </c>
      <c r="E32" s="137">
        <f t="shared" si="0"/>
        <v>25</v>
      </c>
      <c r="F32" s="84"/>
      <c r="G32" s="84"/>
      <c r="H32" s="84"/>
      <c r="I32" s="84"/>
      <c r="J32" s="84"/>
      <c r="K32" s="84"/>
      <c r="L32" s="84"/>
    </row>
    <row r="33" spans="1:15" ht="15" customHeight="1" x14ac:dyDescent="0.25">
      <c r="A33" s="81" t="s">
        <v>8</v>
      </c>
      <c r="B33" s="39"/>
      <c r="D33" s="85">
        <v>1.8</v>
      </c>
      <c r="E33" s="137">
        <f t="shared" si="0"/>
        <v>5</v>
      </c>
      <c r="F33" s="84"/>
      <c r="G33" s="84"/>
      <c r="H33" s="84"/>
      <c r="I33" s="84"/>
      <c r="J33" s="84"/>
      <c r="K33" s="84"/>
      <c r="L33" s="84"/>
    </row>
    <row r="34" spans="1:15" ht="15" customHeight="1" x14ac:dyDescent="0.25">
      <c r="A34" s="139" t="s">
        <v>7</v>
      </c>
      <c r="B34" s="140"/>
      <c r="C34" s="141"/>
      <c r="D34" s="142">
        <v>1.7</v>
      </c>
      <c r="E34" s="143">
        <f t="shared" si="0"/>
        <v>13</v>
      </c>
      <c r="F34" s="84"/>
      <c r="G34" s="84"/>
      <c r="H34" s="84"/>
      <c r="I34" s="84"/>
      <c r="J34" s="84"/>
      <c r="K34" s="84"/>
      <c r="L34" s="84"/>
    </row>
    <row r="35" spans="1:15" ht="15" customHeight="1" x14ac:dyDescent="0.25">
      <c r="A35" s="81" t="s">
        <v>6</v>
      </c>
      <c r="B35" s="39"/>
      <c r="D35" s="85">
        <v>1.7</v>
      </c>
      <c r="E35" s="137">
        <f t="shared" si="0"/>
        <v>13</v>
      </c>
      <c r="F35" s="84"/>
      <c r="G35" s="84"/>
      <c r="H35" s="84"/>
      <c r="I35" s="84"/>
      <c r="J35" s="84"/>
      <c r="K35" s="84"/>
      <c r="L35" s="84"/>
    </row>
    <row r="36" spans="1:15" ht="15" customHeight="1" x14ac:dyDescent="0.25">
      <c r="A36" s="81" t="s">
        <v>5</v>
      </c>
      <c r="B36" s="39"/>
      <c r="D36" s="85">
        <v>1.8</v>
      </c>
      <c r="E36" s="137">
        <f t="shared" si="0"/>
        <v>5</v>
      </c>
      <c r="F36" s="84"/>
      <c r="G36" s="84"/>
      <c r="H36" s="84"/>
      <c r="I36" s="84"/>
      <c r="J36" s="84"/>
      <c r="K36" s="84"/>
      <c r="L36" s="84"/>
    </row>
    <row r="37" spans="1:15" ht="15" customHeight="1" x14ac:dyDescent="0.25">
      <c r="A37" s="81" t="s">
        <v>4</v>
      </c>
      <c r="B37" s="39"/>
      <c r="D37" s="85">
        <v>1.7</v>
      </c>
      <c r="E37" s="137">
        <f t="shared" si="0"/>
        <v>13</v>
      </c>
      <c r="F37" s="84"/>
      <c r="G37" s="84"/>
      <c r="H37" s="84"/>
      <c r="I37" s="84"/>
      <c r="J37" s="84"/>
      <c r="K37" s="84"/>
      <c r="L37" s="84"/>
    </row>
    <row r="38" spans="1:15" ht="15" customHeight="1" x14ac:dyDescent="0.25">
      <c r="A38" s="81" t="s">
        <v>3</v>
      </c>
      <c r="B38" s="39"/>
      <c r="D38" s="85">
        <v>1.7</v>
      </c>
      <c r="E38" s="137">
        <f t="shared" si="0"/>
        <v>13</v>
      </c>
      <c r="F38" s="84"/>
      <c r="G38" s="84"/>
      <c r="H38" s="84"/>
      <c r="I38" s="84"/>
      <c r="J38" s="84"/>
      <c r="K38" s="84"/>
      <c r="L38" s="84"/>
    </row>
    <row r="39" spans="1:15" ht="15" customHeight="1" x14ac:dyDescent="0.25">
      <c r="A39" s="81" t="s">
        <v>2</v>
      </c>
      <c r="B39" s="39"/>
      <c r="C39" s="81"/>
      <c r="D39" s="85">
        <v>1.7</v>
      </c>
      <c r="E39" s="137">
        <f t="shared" si="0"/>
        <v>13</v>
      </c>
      <c r="F39" s="84"/>
      <c r="G39" s="84"/>
      <c r="H39" s="84"/>
      <c r="I39" s="84"/>
      <c r="J39" s="84"/>
      <c r="K39" s="84"/>
      <c r="L39" s="84"/>
    </row>
    <row r="40" spans="1:15" ht="15" customHeight="1" x14ac:dyDescent="0.25">
      <c r="A40" s="81" t="s">
        <v>1</v>
      </c>
      <c r="B40" s="39"/>
      <c r="D40" s="85">
        <v>1.6</v>
      </c>
      <c r="E40" s="137">
        <f t="shared" si="0"/>
        <v>25</v>
      </c>
      <c r="F40" s="84"/>
      <c r="G40" s="84"/>
      <c r="H40" s="84"/>
      <c r="I40" s="84"/>
      <c r="J40" s="84"/>
      <c r="K40" s="84"/>
      <c r="L40" s="84"/>
    </row>
    <row r="41" spans="1:15" ht="15" customHeight="1" x14ac:dyDescent="0.25">
      <c r="A41" s="81" t="s">
        <v>0</v>
      </c>
      <c r="B41" s="39"/>
      <c r="D41" s="85">
        <v>1.9</v>
      </c>
      <c r="E41" s="137">
        <f t="shared" si="0"/>
        <v>3</v>
      </c>
      <c r="F41" s="84"/>
      <c r="G41" s="84"/>
      <c r="H41" s="84"/>
      <c r="I41" s="84"/>
      <c r="J41" s="84"/>
      <c r="K41" s="84"/>
      <c r="L41" s="84"/>
    </row>
    <row r="42" spans="1:15" ht="6" customHeight="1" x14ac:dyDescent="0.25">
      <c r="A42" s="42"/>
      <c r="B42" s="42"/>
      <c r="C42" s="42"/>
      <c r="D42" s="41"/>
      <c r="E42" s="41"/>
    </row>
    <row r="43" spans="1:15" ht="6" customHeight="1" x14ac:dyDescent="0.25">
      <c r="A43" s="40"/>
      <c r="B43" s="40"/>
      <c r="C43" s="40"/>
      <c r="D43" s="40"/>
    </row>
    <row r="44" spans="1:15" s="74" customFormat="1" ht="71.25" customHeight="1" x14ac:dyDescent="0.2">
      <c r="A44" s="133" t="s">
        <v>67</v>
      </c>
      <c r="B44" s="133"/>
      <c r="C44" s="133"/>
      <c r="D44" s="133"/>
      <c r="E44" s="83"/>
      <c r="F44" s="83"/>
      <c r="G44" s="83"/>
      <c r="H44" s="83"/>
      <c r="I44" s="83"/>
      <c r="J44" s="83"/>
    </row>
    <row r="45" spans="1:15" s="103" customFormat="1" ht="15" customHeight="1" x14ac:dyDescent="0.25">
      <c r="A45" s="101"/>
      <c r="B45" s="101"/>
      <c r="C45" s="101"/>
      <c r="D45" s="101"/>
      <c r="E45" s="100"/>
      <c r="F45" s="100"/>
      <c r="G45" s="100"/>
      <c r="H45" s="100"/>
      <c r="I45" s="101"/>
      <c r="J45" s="101"/>
      <c r="K45" s="101"/>
      <c r="L45" s="101"/>
      <c r="M45" s="102"/>
      <c r="N45" s="102"/>
      <c r="O45" s="102"/>
    </row>
    <row r="46" spans="1:15" s="108" customFormat="1" ht="15" customHeight="1" x14ac:dyDescent="0.2">
      <c r="A46" s="138" t="s">
        <v>68</v>
      </c>
      <c r="B46" s="131"/>
      <c r="C46" s="131"/>
      <c r="D46" s="131"/>
      <c r="E46" s="105"/>
      <c r="F46" s="105"/>
      <c r="G46" s="106"/>
      <c r="H46" s="107"/>
      <c r="I46" s="107"/>
      <c r="J46" s="107"/>
    </row>
    <row r="47" spans="1:15" s="108" customFormat="1" ht="15" customHeight="1" x14ac:dyDescent="0.2">
      <c r="A47" s="104"/>
      <c r="B47" s="104"/>
      <c r="C47" s="104"/>
      <c r="D47" s="105"/>
      <c r="E47" s="105"/>
      <c r="F47" s="105"/>
      <c r="G47" s="106"/>
      <c r="H47" s="107"/>
      <c r="I47" s="107"/>
      <c r="J47" s="107"/>
    </row>
    <row r="48" spans="1:15" s="108" customFormat="1" ht="15" customHeight="1" x14ac:dyDescent="0.2">
      <c r="A48" s="104"/>
      <c r="B48" s="104"/>
      <c r="C48" s="104"/>
      <c r="D48" s="105"/>
      <c r="E48" s="105"/>
      <c r="F48" s="105"/>
      <c r="H48" s="107"/>
      <c r="I48" s="107"/>
      <c r="J48" s="107"/>
    </row>
    <row r="49" spans="1:12" s="93" customFormat="1" ht="14.25" x14ac:dyDescent="0.2">
      <c r="A49" s="109"/>
      <c r="F49" s="110"/>
      <c r="H49" s="111"/>
      <c r="J49" s="111"/>
      <c r="K49" s="111"/>
      <c r="L49" s="111"/>
    </row>
    <row r="50" spans="1:12" s="93" customFormat="1" ht="14.25" x14ac:dyDescent="0.2">
      <c r="A50" s="109"/>
      <c r="H50" s="111"/>
      <c r="I50" s="110"/>
      <c r="J50" s="111"/>
      <c r="K50" s="111"/>
      <c r="L50" s="111"/>
    </row>
    <row r="51" spans="1:12" s="112" customFormat="1" ht="15" customHeight="1" x14ac:dyDescent="0.25"/>
    <row r="52" spans="1:12" s="115" customFormat="1" ht="15" customHeight="1" x14ac:dyDescent="0.25">
      <c r="A52" s="113"/>
      <c r="B52" s="93"/>
      <c r="C52" s="112"/>
      <c r="D52" s="114"/>
    </row>
    <row r="53" spans="1:12" s="115" customFormat="1" ht="15" customHeight="1" x14ac:dyDescent="0.2">
      <c r="A53" s="113"/>
      <c r="B53" s="93"/>
      <c r="C53" s="93"/>
      <c r="D53" s="93"/>
    </row>
    <row r="54" spans="1:12" s="115" customFormat="1" ht="15" customHeight="1" x14ac:dyDescent="0.2">
      <c r="A54" s="116"/>
      <c r="B54" s="93"/>
      <c r="C54" s="93"/>
      <c r="D54" s="93"/>
    </row>
    <row r="55" spans="1:12" s="115" customFormat="1" ht="6" customHeight="1" x14ac:dyDescent="0.2">
      <c r="A55" s="93"/>
      <c r="B55" s="93"/>
      <c r="C55" s="93"/>
      <c r="D55" s="93"/>
    </row>
    <row r="56" spans="1:12" s="115" customFormat="1" ht="25.5" customHeight="1" x14ac:dyDescent="0.2">
      <c r="A56" s="117"/>
      <c r="B56" s="117"/>
      <c r="C56" s="118"/>
      <c r="D56" s="118"/>
    </row>
    <row r="57" spans="1:12" s="115" customFormat="1" ht="6" customHeight="1" x14ac:dyDescent="0.2">
      <c r="A57" s="90"/>
      <c r="B57" s="90"/>
      <c r="C57" s="90"/>
      <c r="D57" s="90"/>
    </row>
    <row r="58" spans="1:12" s="115" customFormat="1" ht="15" customHeight="1" x14ac:dyDescent="0.2">
      <c r="A58" s="91"/>
      <c r="B58" s="91"/>
      <c r="C58" s="92"/>
      <c r="D58" s="92"/>
    </row>
    <row r="59" spans="1:12" s="115" customFormat="1" ht="15" customHeight="1" x14ac:dyDescent="0.2">
      <c r="B59" s="93"/>
      <c r="C59" s="94"/>
      <c r="D59" s="94"/>
    </row>
    <row r="60" spans="1:12" s="115" customFormat="1" ht="15" customHeight="1" x14ac:dyDescent="0.2">
      <c r="B60" s="93"/>
      <c r="C60" s="94"/>
      <c r="D60" s="94"/>
    </row>
    <row r="61" spans="1:12" s="115" customFormat="1" ht="15" customHeight="1" x14ac:dyDescent="0.2">
      <c r="B61" s="93"/>
      <c r="C61" s="94"/>
      <c r="D61" s="94"/>
    </row>
    <row r="62" spans="1:12" s="115" customFormat="1" ht="15" customHeight="1" x14ac:dyDescent="0.2">
      <c r="B62" s="93"/>
      <c r="C62" s="94"/>
      <c r="D62" s="94"/>
    </row>
    <row r="63" spans="1:12" s="115" customFormat="1" ht="15" customHeight="1" x14ac:dyDescent="0.2">
      <c r="B63" s="93"/>
      <c r="C63" s="94"/>
      <c r="D63" s="94"/>
    </row>
    <row r="64" spans="1:12" s="115" customFormat="1" ht="15" customHeight="1" x14ac:dyDescent="0.2">
      <c r="B64" s="93"/>
      <c r="C64" s="94"/>
      <c r="D64" s="94"/>
    </row>
    <row r="65" spans="2:4" s="115" customFormat="1" ht="15" customHeight="1" x14ac:dyDescent="0.2">
      <c r="B65" s="93"/>
      <c r="C65" s="94"/>
      <c r="D65" s="94"/>
    </row>
    <row r="66" spans="2:4" s="115" customFormat="1" ht="15" customHeight="1" x14ac:dyDescent="0.2">
      <c r="B66" s="93"/>
      <c r="C66" s="94"/>
      <c r="D66" s="94"/>
    </row>
    <row r="67" spans="2:4" s="115" customFormat="1" ht="15" customHeight="1" x14ac:dyDescent="0.2">
      <c r="B67" s="93"/>
      <c r="C67" s="94"/>
      <c r="D67" s="94"/>
    </row>
    <row r="68" spans="2:4" s="115" customFormat="1" ht="15" customHeight="1" x14ac:dyDescent="0.2">
      <c r="B68" s="93"/>
      <c r="C68" s="94"/>
      <c r="D68" s="94"/>
    </row>
    <row r="69" spans="2:4" s="115" customFormat="1" ht="15" customHeight="1" x14ac:dyDescent="0.2">
      <c r="B69" s="119"/>
      <c r="C69" s="94"/>
      <c r="D69" s="94"/>
    </row>
    <row r="70" spans="2:4" s="115" customFormat="1" ht="15" customHeight="1" x14ac:dyDescent="0.25">
      <c r="B70" s="112"/>
      <c r="C70" s="94"/>
      <c r="D70" s="94"/>
    </row>
    <row r="71" spans="2:4" s="115" customFormat="1" ht="15" customHeight="1" x14ac:dyDescent="0.25">
      <c r="B71" s="112"/>
      <c r="C71" s="94"/>
      <c r="D71" s="94"/>
    </row>
    <row r="72" spans="2:4" s="115" customFormat="1" ht="15" customHeight="1" x14ac:dyDescent="0.25">
      <c r="B72" s="112"/>
      <c r="C72" s="94"/>
      <c r="D72" s="94"/>
    </row>
    <row r="73" spans="2:4" s="115" customFormat="1" ht="15" customHeight="1" x14ac:dyDescent="0.25">
      <c r="B73" s="112"/>
      <c r="C73" s="94"/>
      <c r="D73" s="94"/>
    </row>
    <row r="74" spans="2:4" s="115" customFormat="1" ht="15" customHeight="1" x14ac:dyDescent="0.25">
      <c r="B74" s="112"/>
      <c r="C74" s="94"/>
      <c r="D74" s="94"/>
    </row>
    <row r="75" spans="2:4" s="115" customFormat="1" ht="15" customHeight="1" x14ac:dyDescent="0.25">
      <c r="B75" s="112"/>
      <c r="C75" s="94"/>
      <c r="D75" s="94"/>
    </row>
    <row r="76" spans="2:4" s="115" customFormat="1" ht="15" customHeight="1" x14ac:dyDescent="0.25">
      <c r="B76" s="112"/>
      <c r="C76" s="94"/>
      <c r="D76" s="94"/>
    </row>
    <row r="77" spans="2:4" s="115" customFormat="1" ht="15" customHeight="1" x14ac:dyDescent="0.25">
      <c r="B77" s="112"/>
      <c r="C77" s="94"/>
      <c r="D77" s="94"/>
    </row>
    <row r="78" spans="2:4" s="115" customFormat="1" ht="15" customHeight="1" x14ac:dyDescent="0.25">
      <c r="B78" s="112"/>
      <c r="C78" s="94"/>
      <c r="D78" s="94"/>
    </row>
    <row r="79" spans="2:4" s="115" customFormat="1" ht="15" customHeight="1" x14ac:dyDescent="0.25">
      <c r="B79" s="112"/>
      <c r="C79" s="94"/>
      <c r="D79" s="94"/>
    </row>
    <row r="80" spans="2:4" s="115" customFormat="1" ht="15" customHeight="1" x14ac:dyDescent="0.25">
      <c r="B80" s="112"/>
      <c r="C80" s="94"/>
      <c r="D80" s="94"/>
    </row>
    <row r="81" spans="1:15" s="115" customFormat="1" ht="15" customHeight="1" x14ac:dyDescent="0.25">
      <c r="B81" s="112"/>
      <c r="C81" s="94"/>
      <c r="D81" s="94"/>
    </row>
    <row r="82" spans="1:15" s="115" customFormat="1" ht="15" customHeight="1" x14ac:dyDescent="0.25">
      <c r="B82" s="112"/>
      <c r="C82" s="94"/>
      <c r="D82" s="94"/>
    </row>
    <row r="83" spans="1:15" s="115" customFormat="1" ht="15" customHeight="1" x14ac:dyDescent="0.25">
      <c r="B83" s="112"/>
      <c r="C83" s="94"/>
      <c r="D83" s="94"/>
    </row>
    <row r="84" spans="1:15" s="115" customFormat="1" ht="15" customHeight="1" x14ac:dyDescent="0.25">
      <c r="B84" s="112"/>
      <c r="C84" s="94"/>
      <c r="D84" s="94"/>
    </row>
    <row r="85" spans="1:15" s="115" customFormat="1" ht="15" customHeight="1" x14ac:dyDescent="0.25">
      <c r="B85" s="112"/>
      <c r="C85" s="94"/>
      <c r="D85" s="94"/>
    </row>
    <row r="86" spans="1:15" s="115" customFormat="1" ht="15" customHeight="1" x14ac:dyDescent="0.25">
      <c r="B86" s="112"/>
      <c r="C86" s="94"/>
      <c r="D86" s="94"/>
    </row>
    <row r="87" spans="1:15" s="115" customFormat="1" ht="15" customHeight="1" x14ac:dyDescent="0.25">
      <c r="B87" s="112"/>
      <c r="C87" s="94"/>
      <c r="D87" s="94"/>
    </row>
    <row r="88" spans="1:15" s="115" customFormat="1" ht="15" customHeight="1" x14ac:dyDescent="0.2">
      <c r="B88" s="93"/>
      <c r="C88" s="94"/>
      <c r="D88" s="94"/>
    </row>
    <row r="89" spans="1:15" s="115" customFormat="1" ht="15" customHeight="1" x14ac:dyDescent="0.25">
      <c r="B89" s="112"/>
      <c r="C89" s="94"/>
      <c r="D89" s="94"/>
    </row>
    <row r="90" spans="1:15" s="115" customFormat="1" ht="15" customHeight="1" x14ac:dyDescent="0.25">
      <c r="B90" s="112"/>
      <c r="C90" s="95"/>
      <c r="D90" s="95"/>
    </row>
    <row r="91" spans="1:15" s="115" customFormat="1" ht="6" customHeight="1" x14ac:dyDescent="0.2">
      <c r="A91" s="93"/>
      <c r="B91" s="93"/>
      <c r="C91" s="120"/>
      <c r="D91" s="120"/>
    </row>
    <row r="92" spans="1:15" s="115" customFormat="1" ht="6" customHeight="1" x14ac:dyDescent="0.2">
      <c r="A92" s="119"/>
      <c r="B92" s="119"/>
      <c r="C92" s="119"/>
      <c r="D92" s="119"/>
    </row>
    <row r="93" spans="1:15" s="125" customFormat="1" ht="15" customHeight="1" x14ac:dyDescent="0.25">
      <c r="A93" s="121"/>
      <c r="B93" s="121"/>
      <c r="C93" s="121"/>
      <c r="D93" s="121"/>
      <c r="E93" s="122"/>
      <c r="F93" s="122"/>
      <c r="G93" s="122"/>
      <c r="H93" s="122"/>
      <c r="I93" s="122"/>
      <c r="J93" s="122"/>
      <c r="K93" s="122"/>
      <c r="L93" s="122"/>
      <c r="M93" s="123"/>
      <c r="N93" s="124"/>
      <c r="O93" s="124"/>
    </row>
    <row r="94" spans="1:15" s="108" customFormat="1" ht="15" customHeight="1" x14ac:dyDescent="0.2">
      <c r="A94" s="104"/>
      <c r="B94" s="104"/>
      <c r="C94" s="104"/>
      <c r="D94" s="104"/>
      <c r="E94" s="105"/>
      <c r="F94" s="105"/>
      <c r="G94" s="106"/>
      <c r="H94" s="107"/>
      <c r="I94" s="107"/>
      <c r="J94" s="107"/>
    </row>
    <row r="95" spans="1:15" s="108" customFormat="1" ht="15" customHeight="1" x14ac:dyDescent="0.2">
      <c r="A95" s="104"/>
      <c r="B95" s="104"/>
      <c r="C95" s="104"/>
      <c r="D95" s="104"/>
      <c r="E95" s="105"/>
      <c r="F95" s="105"/>
      <c r="G95" s="106"/>
      <c r="H95" s="107"/>
      <c r="I95" s="107"/>
      <c r="J95" s="107"/>
    </row>
    <row r="96" spans="1:15" s="108" customFormat="1" ht="15" customHeight="1" x14ac:dyDescent="0.2">
      <c r="A96" s="104"/>
      <c r="B96" s="104"/>
      <c r="C96" s="104"/>
      <c r="D96" s="104"/>
      <c r="E96" s="105"/>
      <c r="F96" s="105"/>
      <c r="H96" s="107"/>
      <c r="I96" s="107"/>
      <c r="J96" s="107"/>
    </row>
    <row r="97" spans="1:12" s="93" customFormat="1" ht="14.25" x14ac:dyDescent="0.2">
      <c r="A97" s="109"/>
      <c r="E97" s="126"/>
      <c r="H97" s="111"/>
      <c r="J97" s="111"/>
      <c r="K97" s="111"/>
      <c r="L97" s="111"/>
    </row>
    <row r="98" spans="1:12" s="93" customFormat="1" ht="14.25" x14ac:dyDescent="0.2">
      <c r="A98" s="109"/>
      <c r="E98" s="126"/>
      <c r="H98" s="111"/>
      <c r="J98" s="111"/>
      <c r="K98" s="111"/>
      <c r="L98" s="111"/>
    </row>
    <row r="99" spans="1:12" s="112" customFormat="1" ht="15" customHeight="1" x14ac:dyDescent="0.25"/>
    <row r="100" spans="1:12" s="115" customFormat="1" ht="15" customHeight="1" x14ac:dyDescent="0.25">
      <c r="A100" s="113"/>
      <c r="B100" s="93"/>
      <c r="C100" s="112"/>
      <c r="D100" s="114"/>
    </row>
    <row r="101" spans="1:12" s="115" customFormat="1" ht="15" customHeight="1" x14ac:dyDescent="0.2">
      <c r="A101" s="113"/>
      <c r="B101" s="93"/>
      <c r="C101" s="93"/>
      <c r="D101" s="93"/>
    </row>
    <row r="102" spans="1:12" s="115" customFormat="1" ht="15" customHeight="1" x14ac:dyDescent="0.2">
      <c r="A102" s="116"/>
      <c r="B102" s="93"/>
      <c r="C102" s="93"/>
      <c r="D102" s="93"/>
    </row>
    <row r="103" spans="1:12" s="115" customFormat="1" ht="6" customHeight="1" x14ac:dyDescent="0.2">
      <c r="A103" s="93"/>
      <c r="B103" s="93"/>
      <c r="C103" s="93"/>
      <c r="D103" s="93"/>
    </row>
    <row r="104" spans="1:12" s="115" customFormat="1" ht="25.5" customHeight="1" x14ac:dyDescent="0.2">
      <c r="A104" s="117"/>
      <c r="B104" s="117"/>
      <c r="C104" s="118"/>
      <c r="D104" s="118"/>
    </row>
    <row r="105" spans="1:12" s="115" customFormat="1" ht="6" customHeight="1" x14ac:dyDescent="0.2">
      <c r="A105" s="90"/>
      <c r="B105" s="90"/>
      <c r="C105" s="90"/>
      <c r="D105" s="90"/>
    </row>
    <row r="106" spans="1:12" s="115" customFormat="1" ht="15" customHeight="1" x14ac:dyDescent="0.2">
      <c r="A106" s="91"/>
      <c r="B106" s="91"/>
      <c r="C106" s="92"/>
      <c r="D106" s="92"/>
    </row>
    <row r="107" spans="1:12" s="115" customFormat="1" ht="15" customHeight="1" x14ac:dyDescent="0.2">
      <c r="B107" s="93"/>
      <c r="C107" s="94"/>
      <c r="D107" s="94"/>
    </row>
    <row r="108" spans="1:12" s="115" customFormat="1" ht="15" customHeight="1" x14ac:dyDescent="0.2">
      <c r="B108" s="93"/>
      <c r="C108" s="94"/>
      <c r="D108" s="94"/>
    </row>
    <row r="109" spans="1:12" s="115" customFormat="1" ht="15" customHeight="1" x14ac:dyDescent="0.2">
      <c r="B109" s="93"/>
      <c r="C109" s="94"/>
      <c r="D109" s="94"/>
    </row>
    <row r="110" spans="1:12" s="115" customFormat="1" ht="15" customHeight="1" x14ac:dyDescent="0.2">
      <c r="B110" s="93"/>
      <c r="C110" s="94"/>
      <c r="D110" s="94"/>
    </row>
    <row r="111" spans="1:12" s="115" customFormat="1" ht="15" customHeight="1" x14ac:dyDescent="0.2">
      <c r="B111" s="93"/>
      <c r="C111" s="94"/>
      <c r="D111" s="94"/>
    </row>
    <row r="112" spans="1:12" s="115" customFormat="1" ht="15" customHeight="1" x14ac:dyDescent="0.2">
      <c r="B112" s="93"/>
      <c r="C112" s="94"/>
      <c r="D112" s="94"/>
    </row>
    <row r="113" spans="2:4" s="115" customFormat="1" ht="15" customHeight="1" x14ac:dyDescent="0.2">
      <c r="B113" s="93"/>
      <c r="C113" s="94"/>
      <c r="D113" s="94"/>
    </row>
    <row r="114" spans="2:4" s="115" customFormat="1" ht="15" customHeight="1" x14ac:dyDescent="0.2">
      <c r="B114" s="93"/>
      <c r="C114" s="94"/>
      <c r="D114" s="94"/>
    </row>
    <row r="115" spans="2:4" s="115" customFormat="1" ht="15" customHeight="1" x14ac:dyDescent="0.2">
      <c r="B115" s="93"/>
      <c r="C115" s="94"/>
      <c r="D115" s="94"/>
    </row>
    <row r="116" spans="2:4" s="115" customFormat="1" ht="15" customHeight="1" x14ac:dyDescent="0.2">
      <c r="B116" s="93"/>
      <c r="C116" s="94"/>
      <c r="D116" s="94"/>
    </row>
    <row r="117" spans="2:4" s="115" customFormat="1" ht="15" customHeight="1" x14ac:dyDescent="0.2">
      <c r="B117" s="119"/>
      <c r="C117" s="94"/>
      <c r="D117" s="94"/>
    </row>
    <row r="118" spans="2:4" s="115" customFormat="1" ht="15" customHeight="1" x14ac:dyDescent="0.25">
      <c r="B118" s="112"/>
      <c r="C118" s="94"/>
      <c r="D118" s="94"/>
    </row>
    <row r="119" spans="2:4" s="115" customFormat="1" ht="15" customHeight="1" x14ac:dyDescent="0.25">
      <c r="B119" s="112"/>
      <c r="C119" s="94"/>
      <c r="D119" s="94"/>
    </row>
    <row r="120" spans="2:4" s="115" customFormat="1" ht="15" customHeight="1" x14ac:dyDescent="0.25">
      <c r="B120" s="112"/>
      <c r="C120" s="94"/>
      <c r="D120" s="94"/>
    </row>
    <row r="121" spans="2:4" s="115" customFormat="1" ht="15" customHeight="1" x14ac:dyDescent="0.25">
      <c r="B121" s="112"/>
      <c r="C121" s="94"/>
      <c r="D121" s="94"/>
    </row>
    <row r="122" spans="2:4" s="115" customFormat="1" ht="15" customHeight="1" x14ac:dyDescent="0.25">
      <c r="B122" s="112"/>
      <c r="C122" s="94"/>
      <c r="D122" s="94"/>
    </row>
    <row r="123" spans="2:4" s="115" customFormat="1" ht="15" customHeight="1" x14ac:dyDescent="0.25">
      <c r="B123" s="112"/>
      <c r="C123" s="94"/>
      <c r="D123" s="94"/>
    </row>
    <row r="124" spans="2:4" s="115" customFormat="1" ht="15" customHeight="1" x14ac:dyDescent="0.25">
      <c r="B124" s="112"/>
      <c r="C124" s="94"/>
      <c r="D124" s="94"/>
    </row>
    <row r="125" spans="2:4" s="115" customFormat="1" ht="15" customHeight="1" x14ac:dyDescent="0.25">
      <c r="B125" s="112"/>
      <c r="C125" s="94"/>
      <c r="D125" s="94"/>
    </row>
    <row r="126" spans="2:4" s="115" customFormat="1" ht="15" customHeight="1" x14ac:dyDescent="0.25">
      <c r="B126" s="112"/>
      <c r="C126" s="94"/>
      <c r="D126" s="94"/>
    </row>
    <row r="127" spans="2:4" s="115" customFormat="1" ht="15" customHeight="1" x14ac:dyDescent="0.25">
      <c r="B127" s="112"/>
      <c r="C127" s="94"/>
      <c r="D127" s="94"/>
    </row>
    <row r="128" spans="2:4" s="115" customFormat="1" ht="15" customHeight="1" x14ac:dyDescent="0.25">
      <c r="B128" s="112"/>
      <c r="C128" s="94"/>
      <c r="D128" s="94"/>
    </row>
    <row r="129" spans="1:15" s="115" customFormat="1" ht="15" customHeight="1" x14ac:dyDescent="0.25">
      <c r="B129" s="112"/>
      <c r="C129" s="94"/>
      <c r="D129" s="94"/>
    </row>
    <row r="130" spans="1:15" s="115" customFormat="1" ht="15" customHeight="1" x14ac:dyDescent="0.25">
      <c r="B130" s="112"/>
      <c r="C130" s="94"/>
      <c r="D130" s="94"/>
    </row>
    <row r="131" spans="1:15" s="115" customFormat="1" ht="15" customHeight="1" x14ac:dyDescent="0.25">
      <c r="B131" s="112"/>
      <c r="C131" s="94"/>
      <c r="D131" s="94"/>
    </row>
    <row r="132" spans="1:15" s="115" customFormat="1" ht="15" customHeight="1" x14ac:dyDescent="0.25">
      <c r="B132" s="112"/>
      <c r="C132" s="94"/>
      <c r="D132" s="94"/>
    </row>
    <row r="133" spans="1:15" s="115" customFormat="1" ht="15" customHeight="1" x14ac:dyDescent="0.25">
      <c r="B133" s="112"/>
      <c r="C133" s="94"/>
      <c r="D133" s="94"/>
    </row>
    <row r="134" spans="1:15" s="115" customFormat="1" ht="15" customHeight="1" x14ac:dyDescent="0.25">
      <c r="B134" s="112"/>
      <c r="C134" s="94"/>
      <c r="D134" s="94"/>
    </row>
    <row r="135" spans="1:15" s="115" customFormat="1" ht="15" customHeight="1" x14ac:dyDescent="0.25">
      <c r="B135" s="112"/>
      <c r="C135" s="94"/>
      <c r="D135" s="94"/>
    </row>
    <row r="136" spans="1:15" s="115" customFormat="1" ht="15" customHeight="1" x14ac:dyDescent="0.2">
      <c r="B136" s="93"/>
      <c r="C136" s="94"/>
      <c r="D136" s="94"/>
    </row>
    <row r="137" spans="1:15" s="115" customFormat="1" ht="15" customHeight="1" x14ac:dyDescent="0.25">
      <c r="B137" s="112"/>
      <c r="C137" s="94"/>
      <c r="D137" s="94"/>
    </row>
    <row r="138" spans="1:15" s="115" customFormat="1" ht="15" customHeight="1" x14ac:dyDescent="0.25">
      <c r="B138" s="112"/>
      <c r="C138" s="95"/>
      <c r="D138" s="95"/>
    </row>
    <row r="139" spans="1:15" s="115" customFormat="1" ht="6" customHeight="1" x14ac:dyDescent="0.2">
      <c r="A139" s="93"/>
      <c r="B139" s="93"/>
      <c r="C139" s="120"/>
      <c r="D139" s="120"/>
    </row>
    <row r="140" spans="1:15" s="115" customFormat="1" ht="6" customHeight="1" x14ac:dyDescent="0.2">
      <c r="A140" s="119"/>
      <c r="B140" s="119"/>
      <c r="C140" s="119"/>
      <c r="D140" s="119"/>
    </row>
    <row r="141" spans="1:15" s="125" customFormat="1" ht="15" customHeight="1" x14ac:dyDescent="0.25">
      <c r="A141" s="121"/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3"/>
      <c r="N141" s="124"/>
      <c r="O141" s="124"/>
    </row>
    <row r="142" spans="1:15" s="108" customFormat="1" ht="15" customHeight="1" x14ac:dyDescent="0.2">
      <c r="A142" s="104"/>
      <c r="B142" s="104"/>
      <c r="C142" s="104"/>
      <c r="D142" s="104"/>
      <c r="E142" s="105"/>
      <c r="F142" s="105"/>
      <c r="G142" s="106"/>
      <c r="H142" s="107"/>
      <c r="I142" s="107"/>
      <c r="J142" s="107"/>
    </row>
    <row r="143" spans="1:15" s="108" customFormat="1" ht="15" customHeight="1" x14ac:dyDescent="0.2">
      <c r="A143" s="104"/>
      <c r="B143" s="104"/>
      <c r="C143" s="104"/>
      <c r="D143" s="104"/>
      <c r="E143" s="105"/>
      <c r="F143" s="105"/>
      <c r="G143" s="106"/>
      <c r="H143" s="107"/>
      <c r="I143" s="107"/>
      <c r="J143" s="107"/>
    </row>
    <row r="144" spans="1:15" s="108" customFormat="1" ht="15" customHeight="1" x14ac:dyDescent="0.2">
      <c r="A144" s="104"/>
      <c r="B144" s="104"/>
      <c r="C144" s="104"/>
      <c r="D144" s="104"/>
      <c r="E144" s="105"/>
      <c r="F144" s="105"/>
      <c r="H144" s="107"/>
      <c r="I144" s="107"/>
      <c r="J144" s="107"/>
    </row>
    <row r="145" spans="1:12" s="93" customFormat="1" ht="14.25" x14ac:dyDescent="0.2">
      <c r="A145" s="109"/>
      <c r="E145" s="126"/>
      <c r="H145" s="111"/>
      <c r="J145" s="111"/>
      <c r="K145" s="111"/>
      <c r="L145" s="111"/>
    </row>
    <row r="146" spans="1:12" s="93" customFormat="1" ht="14.25" x14ac:dyDescent="0.2">
      <c r="A146" s="109"/>
      <c r="E146" s="126"/>
      <c r="H146" s="111"/>
      <c r="J146" s="111"/>
      <c r="K146" s="111"/>
      <c r="L146" s="111"/>
    </row>
    <row r="147" spans="1:12" s="112" customFormat="1" ht="15" customHeight="1" x14ac:dyDescent="0.25"/>
    <row r="148" spans="1:12" s="115" customFormat="1" ht="15" customHeight="1" x14ac:dyDescent="0.2">
      <c r="A148" s="113"/>
      <c r="B148" s="93"/>
      <c r="C148" s="114"/>
      <c r="D148" s="114"/>
    </row>
    <row r="149" spans="1:12" s="115" customFormat="1" ht="15" customHeight="1" x14ac:dyDescent="0.2">
      <c r="A149" s="113"/>
      <c r="B149" s="93"/>
      <c r="C149" s="93"/>
      <c r="D149" s="93"/>
    </row>
    <row r="150" spans="1:12" s="115" customFormat="1" ht="15" customHeight="1" x14ac:dyDescent="0.2">
      <c r="A150" s="116"/>
      <c r="B150" s="93"/>
      <c r="C150" s="93"/>
      <c r="D150" s="93"/>
    </row>
    <row r="151" spans="1:12" s="115" customFormat="1" ht="6" customHeight="1" x14ac:dyDescent="0.2">
      <c r="A151" s="93"/>
      <c r="B151" s="93"/>
      <c r="C151" s="93"/>
      <c r="D151" s="93"/>
    </row>
    <row r="152" spans="1:12" s="96" customFormat="1" ht="15" customHeight="1" x14ac:dyDescent="0.25">
      <c r="A152" s="117"/>
      <c r="B152" s="117"/>
      <c r="C152" s="127"/>
    </row>
    <row r="153" spans="1:12" s="115" customFormat="1" ht="6.75" customHeight="1" x14ac:dyDescent="0.2">
      <c r="A153" s="113"/>
      <c r="B153" s="113"/>
      <c r="C153" s="90"/>
      <c r="D153" s="90"/>
    </row>
    <row r="154" spans="1:12" s="115" customFormat="1" ht="15" customHeight="1" x14ac:dyDescent="0.2">
      <c r="A154" s="91"/>
      <c r="B154" s="91"/>
      <c r="C154" s="97"/>
      <c r="D154" s="92"/>
    </row>
    <row r="155" spans="1:12" s="115" customFormat="1" ht="15" customHeight="1" x14ac:dyDescent="0.2">
      <c r="B155" s="93"/>
      <c r="C155" s="98"/>
      <c r="D155" s="94"/>
    </row>
    <row r="156" spans="1:12" s="115" customFormat="1" ht="15" customHeight="1" x14ac:dyDescent="0.2">
      <c r="B156" s="93"/>
      <c r="C156" s="98"/>
      <c r="D156" s="94"/>
    </row>
    <row r="157" spans="1:12" s="115" customFormat="1" ht="15" customHeight="1" x14ac:dyDescent="0.2">
      <c r="B157" s="93"/>
      <c r="C157" s="98"/>
      <c r="D157" s="94"/>
    </row>
    <row r="158" spans="1:12" s="115" customFormat="1" ht="15" customHeight="1" x14ac:dyDescent="0.2">
      <c r="B158" s="93"/>
      <c r="C158" s="98"/>
      <c r="D158" s="94"/>
    </row>
    <row r="159" spans="1:12" s="115" customFormat="1" ht="15" customHeight="1" x14ac:dyDescent="0.2">
      <c r="B159" s="93"/>
      <c r="C159" s="98"/>
      <c r="D159" s="94"/>
    </row>
    <row r="160" spans="1:12" s="115" customFormat="1" ht="15" customHeight="1" x14ac:dyDescent="0.2">
      <c r="B160" s="93"/>
      <c r="C160" s="98"/>
      <c r="D160" s="94"/>
    </row>
    <row r="161" spans="2:4" s="115" customFormat="1" ht="15" customHeight="1" x14ac:dyDescent="0.2">
      <c r="B161" s="93"/>
      <c r="C161" s="98"/>
      <c r="D161" s="94"/>
    </row>
    <row r="162" spans="2:4" s="115" customFormat="1" ht="15" customHeight="1" x14ac:dyDescent="0.2">
      <c r="B162" s="93"/>
      <c r="C162" s="98"/>
      <c r="D162" s="94"/>
    </row>
    <row r="163" spans="2:4" s="115" customFormat="1" ht="15" customHeight="1" x14ac:dyDescent="0.2">
      <c r="B163" s="93"/>
      <c r="C163" s="98"/>
      <c r="D163" s="94"/>
    </row>
    <row r="164" spans="2:4" s="115" customFormat="1" ht="15" customHeight="1" x14ac:dyDescent="0.2">
      <c r="B164" s="93"/>
      <c r="C164" s="98"/>
      <c r="D164" s="94"/>
    </row>
    <row r="165" spans="2:4" s="115" customFormat="1" ht="15" customHeight="1" x14ac:dyDescent="0.2">
      <c r="B165" s="119"/>
      <c r="C165" s="98"/>
      <c r="D165" s="94"/>
    </row>
    <row r="166" spans="2:4" s="115" customFormat="1" ht="15" customHeight="1" x14ac:dyDescent="0.25">
      <c r="B166" s="112"/>
      <c r="C166" s="98"/>
      <c r="D166" s="94"/>
    </row>
    <row r="167" spans="2:4" s="115" customFormat="1" ht="15" customHeight="1" x14ac:dyDescent="0.25">
      <c r="B167" s="112"/>
      <c r="C167" s="98"/>
      <c r="D167" s="94"/>
    </row>
    <row r="168" spans="2:4" s="115" customFormat="1" ht="15" customHeight="1" x14ac:dyDescent="0.25">
      <c r="B168" s="112"/>
      <c r="C168" s="98"/>
      <c r="D168" s="94"/>
    </row>
    <row r="169" spans="2:4" s="115" customFormat="1" ht="15" customHeight="1" x14ac:dyDescent="0.25">
      <c r="B169" s="112"/>
      <c r="C169" s="98"/>
      <c r="D169" s="94"/>
    </row>
    <row r="170" spans="2:4" s="115" customFormat="1" ht="15" customHeight="1" x14ac:dyDescent="0.25">
      <c r="B170" s="112"/>
      <c r="C170" s="98"/>
      <c r="D170" s="94"/>
    </row>
    <row r="171" spans="2:4" s="115" customFormat="1" ht="15" customHeight="1" x14ac:dyDescent="0.25">
      <c r="B171" s="112"/>
      <c r="C171" s="98"/>
      <c r="D171" s="94"/>
    </row>
    <row r="172" spans="2:4" s="115" customFormat="1" ht="15" customHeight="1" x14ac:dyDescent="0.25">
      <c r="B172" s="112"/>
      <c r="C172" s="98"/>
      <c r="D172" s="94"/>
    </row>
    <row r="173" spans="2:4" s="115" customFormat="1" ht="15" customHeight="1" x14ac:dyDescent="0.25">
      <c r="B173" s="112"/>
      <c r="C173" s="98"/>
      <c r="D173" s="94"/>
    </row>
    <row r="174" spans="2:4" s="115" customFormat="1" ht="15" customHeight="1" x14ac:dyDescent="0.25">
      <c r="B174" s="112"/>
      <c r="C174" s="98"/>
      <c r="D174" s="94"/>
    </row>
    <row r="175" spans="2:4" s="115" customFormat="1" ht="15" customHeight="1" x14ac:dyDescent="0.25">
      <c r="B175" s="112"/>
      <c r="C175" s="98"/>
      <c r="D175" s="94"/>
    </row>
    <row r="176" spans="2:4" s="115" customFormat="1" ht="15" customHeight="1" x14ac:dyDescent="0.25">
      <c r="B176" s="112"/>
      <c r="C176" s="98"/>
      <c r="D176" s="94"/>
    </row>
    <row r="177" spans="1:15" s="115" customFormat="1" ht="15" customHeight="1" x14ac:dyDescent="0.25">
      <c r="B177" s="112"/>
      <c r="C177" s="98"/>
      <c r="D177" s="94"/>
    </row>
    <row r="178" spans="1:15" s="115" customFormat="1" ht="15" customHeight="1" x14ac:dyDescent="0.25">
      <c r="B178" s="112"/>
      <c r="C178" s="98"/>
      <c r="D178" s="94"/>
    </row>
    <row r="179" spans="1:15" s="115" customFormat="1" ht="15" customHeight="1" x14ac:dyDescent="0.25">
      <c r="B179" s="112"/>
      <c r="C179" s="98"/>
      <c r="D179" s="94"/>
    </row>
    <row r="180" spans="1:15" s="115" customFormat="1" ht="15" customHeight="1" x14ac:dyDescent="0.25">
      <c r="B180" s="112"/>
      <c r="C180" s="98"/>
      <c r="D180" s="94"/>
    </row>
    <row r="181" spans="1:15" s="115" customFormat="1" ht="15" customHeight="1" x14ac:dyDescent="0.25">
      <c r="B181" s="112"/>
      <c r="C181" s="98"/>
      <c r="D181" s="94"/>
    </row>
    <row r="182" spans="1:15" s="115" customFormat="1" ht="15" customHeight="1" x14ac:dyDescent="0.25">
      <c r="B182" s="112"/>
      <c r="C182" s="98"/>
      <c r="D182" s="94"/>
    </row>
    <row r="183" spans="1:15" s="115" customFormat="1" ht="15" customHeight="1" x14ac:dyDescent="0.25">
      <c r="B183" s="112"/>
      <c r="C183" s="98"/>
      <c r="D183" s="94"/>
    </row>
    <row r="184" spans="1:15" s="115" customFormat="1" ht="15" customHeight="1" x14ac:dyDescent="0.2">
      <c r="B184" s="93"/>
      <c r="C184" s="98"/>
      <c r="D184" s="94"/>
    </row>
    <row r="185" spans="1:15" s="115" customFormat="1" ht="15" customHeight="1" x14ac:dyDescent="0.25">
      <c r="B185" s="112"/>
      <c r="C185" s="98"/>
      <c r="D185" s="94"/>
    </row>
    <row r="186" spans="1:15" s="115" customFormat="1" ht="15" customHeight="1" x14ac:dyDescent="0.25">
      <c r="B186" s="112"/>
      <c r="C186" s="99"/>
      <c r="D186" s="95"/>
    </row>
    <row r="187" spans="1:15" s="115" customFormat="1" ht="6" customHeight="1" x14ac:dyDescent="0.2">
      <c r="A187" s="93"/>
      <c r="B187" s="93"/>
      <c r="C187" s="120"/>
      <c r="D187" s="95"/>
    </row>
    <row r="188" spans="1:15" s="115" customFormat="1" ht="6" customHeight="1" x14ac:dyDescent="0.2">
      <c r="A188" s="119"/>
      <c r="B188" s="119"/>
      <c r="C188" s="119"/>
      <c r="D188" s="119"/>
    </row>
    <row r="189" spans="1:15" s="125" customFormat="1" ht="15" customHeight="1" x14ac:dyDescent="0.25">
      <c r="A189" s="121"/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3"/>
      <c r="N189" s="124"/>
      <c r="O189" s="124"/>
    </row>
    <row r="190" spans="1:15" s="108" customFormat="1" ht="15" customHeight="1" x14ac:dyDescent="0.2">
      <c r="A190" s="128"/>
      <c r="B190" s="128"/>
      <c r="C190" s="128"/>
      <c r="D190" s="129"/>
      <c r="E190" s="105"/>
      <c r="F190" s="105"/>
      <c r="G190" s="106"/>
      <c r="H190" s="107"/>
      <c r="I190" s="107"/>
      <c r="J190" s="107"/>
    </row>
    <row r="191" spans="1:15" s="108" customFormat="1" ht="15" customHeight="1" x14ac:dyDescent="0.2">
      <c r="A191" s="130"/>
      <c r="B191" s="130"/>
      <c r="C191" s="130"/>
      <c r="D191" s="129"/>
      <c r="E191" s="105"/>
      <c r="F191" s="105"/>
      <c r="G191" s="106"/>
      <c r="H191" s="107"/>
      <c r="I191" s="107"/>
      <c r="J191" s="107"/>
    </row>
    <row r="192" spans="1:15" s="108" customFormat="1" ht="15" customHeight="1" x14ac:dyDescent="0.2">
      <c r="A192" s="130"/>
      <c r="B192" s="130"/>
      <c r="C192" s="130"/>
      <c r="D192" s="129"/>
      <c r="E192" s="105"/>
      <c r="F192" s="105"/>
      <c r="H192" s="107"/>
      <c r="I192" s="107"/>
      <c r="J192" s="107"/>
    </row>
    <row r="193" spans="1:12" s="93" customFormat="1" ht="14.25" x14ac:dyDescent="0.2">
      <c r="A193" s="109"/>
      <c r="D193" s="126"/>
      <c r="H193" s="111"/>
      <c r="J193" s="111"/>
      <c r="K193" s="111"/>
      <c r="L193" s="111"/>
    </row>
    <row r="194" spans="1:12" s="93" customFormat="1" ht="14.25" x14ac:dyDescent="0.2">
      <c r="A194" s="109"/>
      <c r="E194" s="126"/>
      <c r="H194" s="111"/>
      <c r="J194" s="111"/>
      <c r="K194" s="111"/>
      <c r="L194" s="111"/>
    </row>
    <row r="195" spans="1:12" s="112" customFormat="1" ht="15" customHeight="1" x14ac:dyDescent="0.25"/>
    <row r="196" spans="1:12" s="115" customFormat="1" ht="15" customHeight="1" x14ac:dyDescent="0.2">
      <c r="A196" s="113"/>
      <c r="B196" s="93"/>
      <c r="C196" s="114"/>
      <c r="D196" s="114"/>
    </row>
    <row r="197" spans="1:12" s="115" customFormat="1" ht="15" customHeight="1" x14ac:dyDescent="0.2">
      <c r="A197" s="113"/>
      <c r="B197" s="93"/>
      <c r="C197" s="93"/>
      <c r="D197" s="93"/>
    </row>
    <row r="198" spans="1:12" s="115" customFormat="1" ht="15" customHeight="1" x14ac:dyDescent="0.2">
      <c r="A198" s="116"/>
      <c r="B198" s="93"/>
      <c r="C198" s="93"/>
      <c r="D198" s="93"/>
    </row>
    <row r="199" spans="1:12" s="115" customFormat="1" ht="6" customHeight="1" x14ac:dyDescent="0.2">
      <c r="A199" s="93"/>
      <c r="B199" s="93"/>
      <c r="C199" s="93"/>
      <c r="D199" s="93"/>
    </row>
    <row r="200" spans="1:12" s="96" customFormat="1" ht="15" customHeight="1" x14ac:dyDescent="0.25">
      <c r="A200" s="117"/>
      <c r="B200" s="117"/>
      <c r="C200" s="127"/>
    </row>
    <row r="201" spans="1:12" s="115" customFormat="1" ht="6" customHeight="1" x14ac:dyDescent="0.2">
      <c r="A201" s="90"/>
      <c r="B201" s="90"/>
      <c r="C201" s="90"/>
      <c r="D201" s="90"/>
    </row>
    <row r="202" spans="1:12" s="115" customFormat="1" ht="15" customHeight="1" x14ac:dyDescent="0.2">
      <c r="A202" s="91"/>
      <c r="B202" s="91"/>
      <c r="C202" s="97"/>
      <c r="D202" s="92"/>
    </row>
    <row r="203" spans="1:12" s="115" customFormat="1" ht="15" customHeight="1" x14ac:dyDescent="0.2">
      <c r="B203" s="93"/>
      <c r="C203" s="98"/>
      <c r="D203" s="94"/>
    </row>
    <row r="204" spans="1:12" s="115" customFormat="1" ht="15" customHeight="1" x14ac:dyDescent="0.2">
      <c r="B204" s="93"/>
      <c r="C204" s="98"/>
      <c r="D204" s="94"/>
    </row>
    <row r="205" spans="1:12" s="115" customFormat="1" ht="15" customHeight="1" x14ac:dyDescent="0.2">
      <c r="B205" s="93"/>
      <c r="C205" s="98"/>
      <c r="D205" s="94"/>
    </row>
    <row r="206" spans="1:12" s="115" customFormat="1" ht="15" customHeight="1" x14ac:dyDescent="0.2">
      <c r="B206" s="93"/>
      <c r="C206" s="98"/>
      <c r="D206" s="94"/>
    </row>
    <row r="207" spans="1:12" s="115" customFormat="1" ht="15" customHeight="1" x14ac:dyDescent="0.2">
      <c r="B207" s="93"/>
      <c r="C207" s="98"/>
      <c r="D207" s="94"/>
    </row>
    <row r="208" spans="1:12" s="115" customFormat="1" ht="15" customHeight="1" x14ac:dyDescent="0.2">
      <c r="B208" s="93"/>
      <c r="C208" s="98"/>
      <c r="D208" s="94"/>
    </row>
    <row r="209" spans="2:4" s="115" customFormat="1" ht="15" customHeight="1" x14ac:dyDescent="0.2">
      <c r="B209" s="93"/>
      <c r="C209" s="98"/>
      <c r="D209" s="94"/>
    </row>
    <row r="210" spans="2:4" s="115" customFormat="1" ht="15" customHeight="1" x14ac:dyDescent="0.2">
      <c r="B210" s="93"/>
      <c r="C210" s="98"/>
      <c r="D210" s="94"/>
    </row>
    <row r="211" spans="2:4" s="115" customFormat="1" ht="15" customHeight="1" x14ac:dyDescent="0.2">
      <c r="B211" s="93"/>
      <c r="C211" s="98"/>
      <c r="D211" s="94"/>
    </row>
    <row r="212" spans="2:4" s="115" customFormat="1" ht="15" customHeight="1" x14ac:dyDescent="0.2">
      <c r="B212" s="93"/>
      <c r="C212" s="98"/>
      <c r="D212" s="94"/>
    </row>
    <row r="213" spans="2:4" s="115" customFormat="1" ht="15" customHeight="1" x14ac:dyDescent="0.2">
      <c r="B213" s="119"/>
      <c r="C213" s="98"/>
      <c r="D213" s="94"/>
    </row>
    <row r="214" spans="2:4" s="115" customFormat="1" ht="15" customHeight="1" x14ac:dyDescent="0.25">
      <c r="B214" s="112"/>
      <c r="C214" s="98"/>
      <c r="D214" s="94"/>
    </row>
    <row r="215" spans="2:4" s="115" customFormat="1" ht="15" customHeight="1" x14ac:dyDescent="0.25">
      <c r="B215" s="112"/>
      <c r="C215" s="98"/>
      <c r="D215" s="94"/>
    </row>
    <row r="216" spans="2:4" s="115" customFormat="1" ht="15" customHeight="1" x14ac:dyDescent="0.25">
      <c r="B216" s="112"/>
      <c r="C216" s="98"/>
      <c r="D216" s="94"/>
    </row>
    <row r="217" spans="2:4" s="115" customFormat="1" ht="15" customHeight="1" x14ac:dyDescent="0.25">
      <c r="B217" s="112"/>
      <c r="C217" s="98"/>
      <c r="D217" s="94"/>
    </row>
    <row r="218" spans="2:4" s="115" customFormat="1" ht="15" customHeight="1" x14ac:dyDescent="0.25">
      <c r="B218" s="112"/>
      <c r="C218" s="98"/>
      <c r="D218" s="94"/>
    </row>
    <row r="219" spans="2:4" s="115" customFormat="1" ht="15" customHeight="1" x14ac:dyDescent="0.25">
      <c r="B219" s="112"/>
      <c r="C219" s="98"/>
      <c r="D219" s="94"/>
    </row>
    <row r="220" spans="2:4" s="115" customFormat="1" ht="15" customHeight="1" x14ac:dyDescent="0.25">
      <c r="B220" s="112"/>
      <c r="C220" s="98"/>
      <c r="D220" s="94"/>
    </row>
    <row r="221" spans="2:4" s="115" customFormat="1" ht="15" customHeight="1" x14ac:dyDescent="0.25">
      <c r="B221" s="112"/>
      <c r="C221" s="98"/>
      <c r="D221" s="94"/>
    </row>
    <row r="222" spans="2:4" s="115" customFormat="1" ht="15" customHeight="1" x14ac:dyDescent="0.25">
      <c r="B222" s="112"/>
      <c r="C222" s="98"/>
      <c r="D222" s="94"/>
    </row>
    <row r="223" spans="2:4" s="115" customFormat="1" ht="15" customHeight="1" x14ac:dyDescent="0.25">
      <c r="B223" s="112"/>
      <c r="C223" s="98"/>
      <c r="D223" s="94"/>
    </row>
    <row r="224" spans="2:4" s="115" customFormat="1" ht="15" customHeight="1" x14ac:dyDescent="0.25">
      <c r="B224" s="112"/>
      <c r="C224" s="98"/>
      <c r="D224" s="94"/>
    </row>
    <row r="225" spans="1:15" s="115" customFormat="1" ht="15" customHeight="1" x14ac:dyDescent="0.25">
      <c r="B225" s="112"/>
      <c r="C225" s="98"/>
      <c r="D225" s="94"/>
    </row>
    <row r="226" spans="1:15" s="115" customFormat="1" ht="15" customHeight="1" x14ac:dyDescent="0.25">
      <c r="B226" s="112"/>
      <c r="C226" s="98"/>
      <c r="D226" s="94"/>
    </row>
    <row r="227" spans="1:15" s="115" customFormat="1" ht="15" customHeight="1" x14ac:dyDescent="0.25">
      <c r="B227" s="112"/>
      <c r="C227" s="98"/>
      <c r="D227" s="94"/>
    </row>
    <row r="228" spans="1:15" s="115" customFormat="1" ht="15" customHeight="1" x14ac:dyDescent="0.25">
      <c r="B228" s="112"/>
      <c r="C228" s="98"/>
      <c r="D228" s="94"/>
    </row>
    <row r="229" spans="1:15" s="115" customFormat="1" ht="15" customHeight="1" x14ac:dyDescent="0.25">
      <c r="B229" s="112"/>
      <c r="C229" s="98"/>
      <c r="D229" s="94"/>
    </row>
    <row r="230" spans="1:15" s="115" customFormat="1" ht="15" customHeight="1" x14ac:dyDescent="0.25">
      <c r="B230" s="112"/>
      <c r="C230" s="98"/>
      <c r="D230" s="94"/>
    </row>
    <row r="231" spans="1:15" s="115" customFormat="1" ht="15" customHeight="1" x14ac:dyDescent="0.25">
      <c r="B231" s="112"/>
      <c r="C231" s="98"/>
      <c r="D231" s="94"/>
    </row>
    <row r="232" spans="1:15" s="115" customFormat="1" ht="15" customHeight="1" x14ac:dyDescent="0.2">
      <c r="B232" s="93"/>
      <c r="C232" s="98"/>
      <c r="D232" s="94"/>
    </row>
    <row r="233" spans="1:15" s="115" customFormat="1" ht="15" customHeight="1" x14ac:dyDescent="0.25">
      <c r="B233" s="112"/>
      <c r="C233" s="98"/>
      <c r="D233" s="94"/>
    </row>
    <row r="234" spans="1:15" s="115" customFormat="1" ht="15" customHeight="1" x14ac:dyDescent="0.25">
      <c r="B234" s="112"/>
      <c r="C234" s="99"/>
      <c r="D234" s="94"/>
    </row>
    <row r="235" spans="1:15" s="115" customFormat="1" ht="6" customHeight="1" x14ac:dyDescent="0.2">
      <c r="A235" s="93"/>
      <c r="B235" s="93"/>
      <c r="C235" s="120"/>
      <c r="D235" s="94"/>
    </row>
    <row r="236" spans="1:15" s="115" customFormat="1" ht="6" customHeight="1" x14ac:dyDescent="0.2">
      <c r="A236" s="119"/>
      <c r="B236" s="119"/>
      <c r="C236" s="119"/>
      <c r="D236" s="119"/>
    </row>
    <row r="237" spans="1:15" s="125" customFormat="1" ht="15" customHeight="1" x14ac:dyDescent="0.25">
      <c r="A237" s="121"/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3"/>
      <c r="N237" s="124"/>
      <c r="O237" s="124"/>
    </row>
    <row r="238" spans="1:15" s="108" customFormat="1" ht="15" customHeight="1" x14ac:dyDescent="0.2">
      <c r="A238" s="130"/>
      <c r="B238" s="130"/>
      <c r="C238" s="130"/>
      <c r="D238" s="129"/>
      <c r="E238" s="105"/>
      <c r="F238" s="105"/>
      <c r="G238" s="106"/>
      <c r="H238" s="107"/>
      <c r="I238" s="107"/>
      <c r="J238" s="107"/>
    </row>
    <row r="239" spans="1:15" s="108" customFormat="1" ht="15" customHeight="1" x14ac:dyDescent="0.2">
      <c r="A239" s="130"/>
      <c r="B239" s="130"/>
      <c r="C239" s="130"/>
      <c r="D239" s="129"/>
      <c r="E239" s="105"/>
      <c r="F239" s="105"/>
      <c r="G239" s="106"/>
      <c r="H239" s="107"/>
      <c r="I239" s="107"/>
      <c r="J239" s="107"/>
    </row>
    <row r="240" spans="1:15" s="108" customFormat="1" ht="15" customHeight="1" x14ac:dyDescent="0.2">
      <c r="A240" s="129"/>
      <c r="B240" s="129"/>
      <c r="C240" s="129"/>
      <c r="D240" s="129"/>
      <c r="E240" s="105"/>
      <c r="F240" s="105"/>
      <c r="H240" s="107"/>
      <c r="I240" s="107"/>
      <c r="J240" s="107"/>
    </row>
    <row r="241" spans="1:12" s="93" customFormat="1" ht="14.25" x14ac:dyDescent="0.2">
      <c r="A241" s="109"/>
      <c r="D241" s="126"/>
      <c r="H241" s="111"/>
      <c r="J241" s="111"/>
      <c r="K241" s="111"/>
      <c r="L241" s="111"/>
    </row>
    <row r="242" spans="1:12" s="112" customFormat="1" ht="15" customHeight="1" x14ac:dyDescent="0.25"/>
  </sheetData>
  <mergeCells count="23">
    <mergeCell ref="A237:C237"/>
    <mergeCell ref="A238:C238"/>
    <mergeCell ref="A239:C239"/>
    <mergeCell ref="A200:B200"/>
    <mergeCell ref="A2:B2"/>
    <mergeCell ref="A4:B4"/>
    <mergeCell ref="A192:C192"/>
    <mergeCell ref="A96:D96"/>
    <mergeCell ref="A141:D141"/>
    <mergeCell ref="A56:B56"/>
    <mergeCell ref="A104:B104"/>
    <mergeCell ref="A152:B152"/>
    <mergeCell ref="A47:C47"/>
    <mergeCell ref="A48:C48"/>
    <mergeCell ref="A189:C189"/>
    <mergeCell ref="A190:C190"/>
    <mergeCell ref="A191:C191"/>
    <mergeCell ref="A142:D142"/>
    <mergeCell ref="A143:D143"/>
    <mergeCell ref="A144:D144"/>
    <mergeCell ref="A93:D93"/>
    <mergeCell ref="A94:D94"/>
    <mergeCell ref="A95:D95"/>
  </mergeCells>
  <hyperlinks>
    <hyperlink ref="D9" location="C14" tooltip="CV: .42" display="C14"/>
    <hyperlink ref="D10" location="C15" tooltip="CV: 1.88" display="C15"/>
    <hyperlink ref="D11" location="C16" tooltip="CV: 1.66" display="C16"/>
    <hyperlink ref="D12" location="C17" tooltip="CV: 1.78" display="C17"/>
    <hyperlink ref="D13" location="C18" tooltip="CV: 2.11" display="C18"/>
    <hyperlink ref="D14" location="C19" tooltip="CV: 1.73" display="C19"/>
    <hyperlink ref="D15" location="C20" tooltip="CV: 1.83" display="C20"/>
    <hyperlink ref="D16" location="C21" tooltip="CV: 2.23" display="C21"/>
    <hyperlink ref="D17" location="C22" tooltip="CV: 1.68" display="C22"/>
    <hyperlink ref="D18" location="C23" tooltip="CV: 1.82" display="C23"/>
    <hyperlink ref="D19" location="C24" tooltip="CV: 1.78" display="C24"/>
    <hyperlink ref="D20" location="C25" tooltip="CV: 1.69" display="C25"/>
    <hyperlink ref="D21" location="C26" tooltip="CV: 2.3" display="C26"/>
    <hyperlink ref="D22" location="C27" tooltip="CV: 1.93" display="C27"/>
    <hyperlink ref="D23" location="C28" tooltip="CV: 1.81" display="C28"/>
    <hyperlink ref="D24" location="C29" tooltip="CV: 1.69" display="C29"/>
    <hyperlink ref="D25" location="C30" tooltip="CV: 1.82" display="C30"/>
    <hyperlink ref="D26" location="C31" tooltip="CV: 1.84" display="C31"/>
    <hyperlink ref="D27" location="C32" tooltip="CV: 1.9" display="C32"/>
    <hyperlink ref="D28" location="C33" tooltip="CV: 1.63" display="C33"/>
    <hyperlink ref="D29" location="C34" tooltip="CV: 1.83" display="C34"/>
    <hyperlink ref="D30" location="C35" tooltip="CV: 1.61" display="C35"/>
    <hyperlink ref="D31" location="C36" tooltip="CV: 1.95" display="C36"/>
    <hyperlink ref="D32" location="C37" tooltip="CV: 1.78" display="C37"/>
    <hyperlink ref="D33" location="C38" tooltip="CV: 2.04" display="C38"/>
    <hyperlink ref="D34" location="C39" tooltip="CV: 1.73" display="C39"/>
    <hyperlink ref="D35" location="C40" tooltip="CV: 1.7" display="C40"/>
    <hyperlink ref="D36" location="C41" tooltip="CV: 1.85" display="C41"/>
    <hyperlink ref="D37" location="C42" tooltip="CV: 1.68" display="C42"/>
    <hyperlink ref="D38" location="C43" tooltip="CV: 1.55" display="C43"/>
    <hyperlink ref="D39" location="C44" tooltip="CV: 2.13" display="C44"/>
    <hyperlink ref="D40" location="C45" tooltip="CV: 1.89" display="C45"/>
    <hyperlink ref="D41" location="C46" tooltip="CV: 1.79" display="C46"/>
  </hyperlinks>
  <printOptions horizontalCentered="1"/>
  <pageMargins left="0.39370078740157483" right="0.39370078740157483" top="0.39370078740157483" bottom="0.39370078740157483" header="0" footer="0"/>
  <pageSetup scale="95" orientation="portrait" r:id="rId1"/>
  <headerFooter alignWithMargins="0">
    <oddFooter>&amp;R&amp;07&amp;"Arial"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showGridLines="0" tabSelected="1" defaultGridColor="0" colorId="23" zoomScaleNormal="100" zoomScaleSheetLayoutView="100" workbookViewId="0">
      <selection activeCell="E35" sqref="E35"/>
    </sheetView>
  </sheetViews>
  <sheetFormatPr baseColWidth="10" defaultRowHeight="15" customHeight="1" x14ac:dyDescent="0.25"/>
  <cols>
    <col min="1" max="1" width="5.140625" style="35" customWidth="1"/>
    <col min="2" max="2" width="45.5703125" style="35" customWidth="1"/>
    <col min="3" max="4" width="19.7109375" style="35" customWidth="1"/>
    <col min="5" max="5" width="16.7109375" style="35" customWidth="1"/>
    <col min="6" max="6" width="17.7109375" style="36" customWidth="1"/>
    <col min="7" max="16384" width="11.42578125" style="35"/>
  </cols>
  <sheetData>
    <row r="1" spans="1:10" s="78" customFormat="1" ht="15" customHeight="1" x14ac:dyDescent="0.2">
      <c r="B1" s="80"/>
      <c r="D1" s="79"/>
      <c r="E1" s="47"/>
      <c r="F1" s="38"/>
    </row>
    <row r="2" spans="1:10" s="74" customFormat="1" ht="15" customHeight="1" x14ac:dyDescent="0.2">
      <c r="A2" s="77"/>
      <c r="B2" s="77"/>
      <c r="D2" s="76"/>
      <c r="E2" s="70"/>
      <c r="F2" s="75"/>
    </row>
    <row r="3" spans="1:10" s="68" customFormat="1" ht="15" customHeight="1" x14ac:dyDescent="0.2">
      <c r="A3" s="72"/>
      <c r="B3" s="72"/>
      <c r="C3" s="70"/>
      <c r="D3" s="70"/>
      <c r="E3" s="70"/>
      <c r="F3" s="73"/>
    </row>
    <row r="4" spans="1:10" s="68" customFormat="1" ht="15" customHeight="1" x14ac:dyDescent="0.2">
      <c r="A4" s="72"/>
      <c r="B4" s="72"/>
      <c r="C4" s="71"/>
      <c r="D4" s="70"/>
      <c r="E4" s="70"/>
      <c r="F4" s="69"/>
    </row>
    <row r="5" spans="1:10" ht="15" customHeight="1" x14ac:dyDescent="0.25">
      <c r="A5" s="134" t="s">
        <v>69</v>
      </c>
      <c r="C5" s="65"/>
      <c r="F5" s="48"/>
    </row>
    <row r="6" spans="1:10" s="37" customFormat="1" ht="15" customHeight="1" x14ac:dyDescent="0.25">
      <c r="A6" s="67"/>
      <c r="B6" s="67"/>
      <c r="E6" s="35"/>
      <c r="F6" s="48"/>
    </row>
    <row r="7" spans="1:10" s="37" customFormat="1" ht="6" customHeight="1" x14ac:dyDescent="0.2">
      <c r="B7" s="66"/>
      <c r="C7" s="65"/>
      <c r="F7" s="48"/>
    </row>
    <row r="8" spans="1:10" s="1" customFormat="1" ht="15" customHeight="1" x14ac:dyDescent="0.2">
      <c r="A8" s="186" t="s">
        <v>33</v>
      </c>
      <c r="B8" s="186"/>
      <c r="C8" s="186"/>
      <c r="D8" s="136" t="s">
        <v>62</v>
      </c>
      <c r="E8" s="136" t="s">
        <v>60</v>
      </c>
      <c r="F8" s="64"/>
      <c r="J8" s="37"/>
    </row>
    <row r="9" spans="1:10" s="37" customFormat="1" ht="6" customHeight="1" x14ac:dyDescent="0.2">
      <c r="A9" s="46"/>
      <c r="B9" s="46"/>
      <c r="C9" s="46"/>
      <c r="D9" s="46"/>
      <c r="E9" s="62"/>
      <c r="F9" s="48"/>
    </row>
    <row r="10" spans="1:10" s="61" customFormat="1" ht="15" customHeight="1" x14ac:dyDescent="0.2">
      <c r="A10" s="18" t="s">
        <v>32</v>
      </c>
      <c r="B10" s="18"/>
      <c r="C10" s="18"/>
      <c r="D10" s="63">
        <v>1.595241702809068</v>
      </c>
      <c r="J10" s="37"/>
    </row>
    <row r="11" spans="1:10" s="37" customFormat="1" ht="15" customHeight="1" x14ac:dyDescent="0.2">
      <c r="A11" s="1" t="s">
        <v>31</v>
      </c>
      <c r="B11" s="44"/>
      <c r="C11" s="17"/>
      <c r="D11" s="60">
        <v>1.6290813802915529</v>
      </c>
      <c r="E11" s="137">
        <f>_xlfn.RANK.EQ(D11,D$11:D$42,0)</f>
        <v>19</v>
      </c>
      <c r="F11" s="58"/>
    </row>
    <row r="12" spans="1:10" s="37" customFormat="1" ht="15" customHeight="1" x14ac:dyDescent="0.2">
      <c r="A12" s="1" t="s">
        <v>30</v>
      </c>
      <c r="B12" s="44"/>
      <c r="C12" s="17"/>
      <c r="D12" s="60">
        <v>1.5629522904802855</v>
      </c>
      <c r="E12" s="137">
        <f t="shared" ref="E12:E42" si="0">_xlfn.RANK.EQ(D12,D$11:D$42,0)</f>
        <v>26</v>
      </c>
      <c r="F12" s="58"/>
    </row>
    <row r="13" spans="1:10" s="37" customFormat="1" ht="15" customHeight="1" x14ac:dyDescent="0.2">
      <c r="A13" s="1" t="s">
        <v>29</v>
      </c>
      <c r="B13" s="44"/>
      <c r="C13" s="17"/>
      <c r="D13" s="60">
        <v>1.5816782430863903</v>
      </c>
      <c r="E13" s="137">
        <f t="shared" si="0"/>
        <v>23</v>
      </c>
      <c r="F13" s="58"/>
    </row>
    <row r="14" spans="1:10" s="37" customFormat="1" ht="15" customHeight="1" x14ac:dyDescent="0.2">
      <c r="A14" s="1" t="s">
        <v>28</v>
      </c>
      <c r="B14" s="44"/>
      <c r="C14" s="17"/>
      <c r="D14" s="60">
        <v>1.6414817130353236</v>
      </c>
      <c r="E14" s="137">
        <f t="shared" si="0"/>
        <v>15</v>
      </c>
      <c r="F14" s="58"/>
    </row>
    <row r="15" spans="1:10" s="37" customFormat="1" ht="15" customHeight="1" x14ac:dyDescent="0.2">
      <c r="A15" s="1" t="s">
        <v>27</v>
      </c>
      <c r="B15" s="44"/>
      <c r="C15" s="17"/>
      <c r="D15" s="60">
        <v>1.7337860764016422</v>
      </c>
      <c r="E15" s="137">
        <f t="shared" si="0"/>
        <v>5</v>
      </c>
      <c r="F15" s="58"/>
    </row>
    <row r="16" spans="1:10" s="37" customFormat="1" ht="15" customHeight="1" x14ac:dyDescent="0.2">
      <c r="A16" s="1" t="s">
        <v>26</v>
      </c>
      <c r="B16" s="44"/>
      <c r="C16" s="17"/>
      <c r="D16" s="60">
        <v>1.4880585236433002</v>
      </c>
      <c r="E16" s="137">
        <f t="shared" si="0"/>
        <v>29</v>
      </c>
      <c r="F16" s="58"/>
    </row>
    <row r="17" spans="1:10" s="37" customFormat="1" ht="15" customHeight="1" x14ac:dyDescent="0.2">
      <c r="A17" s="1" t="s">
        <v>25</v>
      </c>
      <c r="B17" s="44"/>
      <c r="C17" s="17"/>
      <c r="D17" s="60">
        <v>1.9985256610618951</v>
      </c>
      <c r="E17" s="137">
        <f t="shared" si="0"/>
        <v>1</v>
      </c>
      <c r="F17" s="58"/>
    </row>
    <row r="18" spans="1:10" s="37" customFormat="1" ht="15" customHeight="1" x14ac:dyDescent="0.2">
      <c r="A18" s="1" t="s">
        <v>24</v>
      </c>
      <c r="B18" s="44"/>
      <c r="C18" s="17"/>
      <c r="D18" s="60">
        <v>1.6350718729383118</v>
      </c>
      <c r="E18" s="137">
        <f t="shared" si="0"/>
        <v>16</v>
      </c>
      <c r="F18" s="58"/>
    </row>
    <row r="19" spans="1:10" s="37" customFormat="1" ht="15" customHeight="1" x14ac:dyDescent="0.2">
      <c r="A19" s="1" t="s">
        <v>61</v>
      </c>
      <c r="B19" s="44"/>
      <c r="C19" s="17"/>
      <c r="D19" s="60">
        <v>1.1151508320553103</v>
      </c>
      <c r="E19" s="137">
        <f t="shared" si="0"/>
        <v>32</v>
      </c>
      <c r="F19" s="58"/>
    </row>
    <row r="20" spans="1:10" s="37" customFormat="1" ht="15" customHeight="1" x14ac:dyDescent="0.2">
      <c r="A20" s="1" t="s">
        <v>22</v>
      </c>
      <c r="B20" s="44"/>
      <c r="C20" s="17"/>
      <c r="D20" s="60">
        <v>1.732970772187943</v>
      </c>
      <c r="E20" s="137">
        <f t="shared" si="0"/>
        <v>6</v>
      </c>
      <c r="F20" s="58"/>
    </row>
    <row r="21" spans="1:10" s="40" customFormat="1" ht="15" customHeight="1" x14ac:dyDescent="0.2">
      <c r="A21" s="1" t="s">
        <v>21</v>
      </c>
      <c r="B21" s="44"/>
      <c r="C21" s="45"/>
      <c r="D21" s="60">
        <v>1.6291076548356442</v>
      </c>
      <c r="E21" s="137">
        <f t="shared" si="0"/>
        <v>18</v>
      </c>
      <c r="F21" s="58"/>
      <c r="J21" s="37"/>
    </row>
    <row r="22" spans="1:10" ht="15" customHeight="1" x14ac:dyDescent="0.25">
      <c r="A22" s="1" t="s">
        <v>20</v>
      </c>
      <c r="B22" s="44"/>
      <c r="C22" s="43"/>
      <c r="D22" s="60">
        <v>1.8627969248255953</v>
      </c>
      <c r="E22" s="137">
        <f t="shared" si="0"/>
        <v>2</v>
      </c>
      <c r="F22" s="58"/>
      <c r="J22" s="37"/>
    </row>
    <row r="23" spans="1:10" ht="15" customHeight="1" x14ac:dyDescent="0.25">
      <c r="A23" s="1" t="s">
        <v>19</v>
      </c>
      <c r="B23" s="44"/>
      <c r="C23" s="43"/>
      <c r="D23" s="60">
        <v>1.7295724196791693</v>
      </c>
      <c r="E23" s="137">
        <f t="shared" si="0"/>
        <v>7</v>
      </c>
      <c r="F23" s="58"/>
      <c r="J23" s="37"/>
    </row>
    <row r="24" spans="1:10" ht="15" customHeight="1" x14ac:dyDescent="0.25">
      <c r="A24" s="1" t="s">
        <v>18</v>
      </c>
      <c r="B24" s="44"/>
      <c r="C24" s="43"/>
      <c r="D24" s="60">
        <v>1.5849645268221215</v>
      </c>
      <c r="E24" s="137">
        <f t="shared" si="0"/>
        <v>22</v>
      </c>
      <c r="F24" s="58"/>
      <c r="J24" s="37"/>
    </row>
    <row r="25" spans="1:10" ht="15" customHeight="1" x14ac:dyDescent="0.25">
      <c r="A25" s="1" t="s">
        <v>17</v>
      </c>
      <c r="B25" s="44"/>
      <c r="C25" s="43"/>
      <c r="D25" s="60">
        <v>1.4838596191844422</v>
      </c>
      <c r="E25" s="137">
        <f t="shared" si="0"/>
        <v>30</v>
      </c>
      <c r="F25" s="58"/>
      <c r="J25" s="37"/>
    </row>
    <row r="26" spans="1:10" ht="15" customHeight="1" x14ac:dyDescent="0.25">
      <c r="A26" s="1" t="s">
        <v>16</v>
      </c>
      <c r="B26" s="44"/>
      <c r="C26" s="43"/>
      <c r="D26" s="60">
        <v>1.7004626234643345</v>
      </c>
      <c r="E26" s="137">
        <f t="shared" si="0"/>
        <v>9</v>
      </c>
      <c r="F26" s="58"/>
      <c r="J26" s="37"/>
    </row>
    <row r="27" spans="1:10" ht="15" customHeight="1" x14ac:dyDescent="0.25">
      <c r="A27" s="1" t="s">
        <v>15</v>
      </c>
      <c r="B27" s="44"/>
      <c r="C27" s="43"/>
      <c r="D27" s="60">
        <v>1.5771640643803815</v>
      </c>
      <c r="E27" s="137">
        <f t="shared" si="0"/>
        <v>24</v>
      </c>
      <c r="F27" s="58"/>
      <c r="J27" s="37"/>
    </row>
    <row r="28" spans="1:10" ht="15" customHeight="1" x14ac:dyDescent="0.25">
      <c r="A28" s="1" t="s">
        <v>14</v>
      </c>
      <c r="B28" s="44"/>
      <c r="C28" s="43"/>
      <c r="D28" s="60">
        <v>1.7280344329295898</v>
      </c>
      <c r="E28" s="137">
        <f t="shared" si="0"/>
        <v>8</v>
      </c>
      <c r="F28" s="58"/>
      <c r="J28" s="37"/>
    </row>
    <row r="29" spans="1:10" ht="15" customHeight="1" x14ac:dyDescent="0.25">
      <c r="A29" s="1" t="s">
        <v>13</v>
      </c>
      <c r="B29" s="44"/>
      <c r="C29" s="43"/>
      <c r="D29" s="60">
        <v>1.4808700178901371</v>
      </c>
      <c r="E29" s="137">
        <f t="shared" si="0"/>
        <v>31</v>
      </c>
      <c r="F29" s="58"/>
      <c r="J29" s="37"/>
    </row>
    <row r="30" spans="1:10" ht="15" customHeight="1" x14ac:dyDescent="0.25">
      <c r="A30" s="1" t="s">
        <v>12</v>
      </c>
      <c r="B30" s="44"/>
      <c r="C30" s="43"/>
      <c r="D30" s="60">
        <v>1.7626034390010339</v>
      </c>
      <c r="E30" s="137">
        <f t="shared" si="0"/>
        <v>4</v>
      </c>
      <c r="F30" s="58"/>
      <c r="J30" s="37"/>
    </row>
    <row r="31" spans="1:10" ht="15" customHeight="1" x14ac:dyDescent="0.25">
      <c r="A31" s="1" t="s">
        <v>11</v>
      </c>
      <c r="B31" s="44"/>
      <c r="C31" s="43"/>
      <c r="D31" s="60">
        <v>1.6339117780470087</v>
      </c>
      <c r="E31" s="137">
        <f t="shared" si="0"/>
        <v>17</v>
      </c>
      <c r="F31" s="58"/>
      <c r="J31" s="37"/>
    </row>
    <row r="32" spans="1:10" ht="15" customHeight="1" x14ac:dyDescent="0.25">
      <c r="A32" s="1" t="s">
        <v>10</v>
      </c>
      <c r="B32" s="44"/>
      <c r="C32" s="43"/>
      <c r="D32" s="60">
        <v>1.5061978849416517</v>
      </c>
      <c r="E32" s="137">
        <f t="shared" si="0"/>
        <v>27</v>
      </c>
      <c r="F32" s="58"/>
      <c r="J32" s="37"/>
    </row>
    <row r="33" spans="1:10" ht="15" customHeight="1" x14ac:dyDescent="0.25">
      <c r="A33" s="1" t="s">
        <v>9</v>
      </c>
      <c r="B33" s="44"/>
      <c r="C33" s="43"/>
      <c r="D33" s="60">
        <v>1.5861566644868119</v>
      </c>
      <c r="E33" s="137">
        <f t="shared" si="0"/>
        <v>21</v>
      </c>
      <c r="F33" s="58"/>
      <c r="J33" s="37"/>
    </row>
    <row r="34" spans="1:10" ht="15" customHeight="1" x14ac:dyDescent="0.25">
      <c r="A34" s="1" t="s">
        <v>8</v>
      </c>
      <c r="B34" s="44"/>
      <c r="C34" s="43"/>
      <c r="D34" s="60">
        <v>1.6618037189269581</v>
      </c>
      <c r="E34" s="137">
        <f t="shared" si="0"/>
        <v>13</v>
      </c>
      <c r="F34" s="58"/>
      <c r="J34" s="37"/>
    </row>
    <row r="35" spans="1:10" ht="15" customHeight="1" x14ac:dyDescent="0.25">
      <c r="A35" s="187" t="s">
        <v>7</v>
      </c>
      <c r="B35" s="188"/>
      <c r="C35" s="189"/>
      <c r="D35" s="190">
        <v>1.6636343119703416</v>
      </c>
      <c r="E35" s="191">
        <f t="shared" si="0"/>
        <v>12</v>
      </c>
      <c r="F35" s="58"/>
      <c r="J35" s="37"/>
    </row>
    <row r="36" spans="1:10" ht="15" customHeight="1" x14ac:dyDescent="0.25">
      <c r="A36" s="1" t="s">
        <v>6</v>
      </c>
      <c r="B36" s="44"/>
      <c r="C36" s="43"/>
      <c r="D36" s="60">
        <v>1.6274017815044666</v>
      </c>
      <c r="E36" s="137">
        <f t="shared" si="0"/>
        <v>20</v>
      </c>
      <c r="F36" s="58"/>
      <c r="J36" s="37"/>
    </row>
    <row r="37" spans="1:10" ht="15" customHeight="1" x14ac:dyDescent="0.25">
      <c r="A37" s="1" t="s">
        <v>5</v>
      </c>
      <c r="B37" s="44"/>
      <c r="C37" s="43"/>
      <c r="D37" s="60">
        <v>1.673925350496644</v>
      </c>
      <c r="E37" s="137">
        <f t="shared" si="0"/>
        <v>10</v>
      </c>
      <c r="F37" s="58"/>
      <c r="J37" s="37"/>
    </row>
    <row r="38" spans="1:10" ht="15" customHeight="1" x14ac:dyDescent="0.25">
      <c r="A38" s="1" t="s">
        <v>4</v>
      </c>
      <c r="B38" s="44"/>
      <c r="C38" s="43"/>
      <c r="D38" s="60">
        <v>1.5765559103744953</v>
      </c>
      <c r="E38" s="137">
        <f t="shared" si="0"/>
        <v>25</v>
      </c>
      <c r="F38" s="58"/>
      <c r="J38" s="37"/>
    </row>
    <row r="39" spans="1:10" ht="15" customHeight="1" x14ac:dyDescent="0.25">
      <c r="A39" s="1" t="s">
        <v>3</v>
      </c>
      <c r="B39" s="44"/>
      <c r="C39" s="43"/>
      <c r="D39" s="60">
        <v>1.6682340111963463</v>
      </c>
      <c r="E39" s="137">
        <f t="shared" si="0"/>
        <v>11</v>
      </c>
      <c r="F39" s="58"/>
      <c r="J39" s="37"/>
    </row>
    <row r="40" spans="1:10" ht="15" customHeight="1" x14ac:dyDescent="0.25">
      <c r="A40" s="1" t="s">
        <v>2</v>
      </c>
      <c r="B40" s="44"/>
      <c r="C40" s="1"/>
      <c r="D40" s="60">
        <v>1.656971340155895</v>
      </c>
      <c r="E40" s="137">
        <f t="shared" si="0"/>
        <v>14</v>
      </c>
      <c r="F40" s="58"/>
      <c r="J40" s="37"/>
    </row>
    <row r="41" spans="1:10" ht="15" customHeight="1" x14ac:dyDescent="0.25">
      <c r="A41" s="1" t="s">
        <v>1</v>
      </c>
      <c r="B41" s="44"/>
      <c r="C41" s="43"/>
      <c r="D41" s="60">
        <v>1.4912521979190221</v>
      </c>
      <c r="E41" s="137">
        <f t="shared" si="0"/>
        <v>28</v>
      </c>
      <c r="F41" s="58"/>
      <c r="J41" s="37"/>
    </row>
    <row r="42" spans="1:10" ht="15" customHeight="1" x14ac:dyDescent="0.25">
      <c r="A42" s="1" t="s">
        <v>0</v>
      </c>
      <c r="B42" s="44"/>
      <c r="C42" s="43"/>
      <c r="D42" s="60">
        <v>1.8042470860971391</v>
      </c>
      <c r="E42" s="137">
        <f t="shared" si="0"/>
        <v>3</v>
      </c>
      <c r="F42" s="58"/>
      <c r="J42" s="37"/>
    </row>
    <row r="43" spans="1:10" ht="6" customHeight="1" x14ac:dyDescent="0.25">
      <c r="A43" s="42"/>
      <c r="B43" s="42"/>
      <c r="C43" s="42"/>
      <c r="D43" s="41"/>
      <c r="E43" s="41"/>
      <c r="F43" s="58"/>
      <c r="J43" s="37"/>
    </row>
    <row r="44" spans="1:10" ht="6" customHeight="1" x14ac:dyDescent="0.25">
      <c r="A44" s="40"/>
      <c r="B44" s="40"/>
      <c r="C44" s="40"/>
      <c r="D44" s="40"/>
      <c r="E44" s="83"/>
      <c r="F44" s="48"/>
      <c r="J44" s="37"/>
    </row>
    <row r="45" spans="1:10" s="54" customFormat="1" ht="48.95" customHeight="1" x14ac:dyDescent="0.2">
      <c r="A45" s="56" t="s">
        <v>65</v>
      </c>
      <c r="B45" s="57" t="s">
        <v>64</v>
      </c>
      <c r="C45" s="57"/>
      <c r="D45" s="57"/>
      <c r="E45" s="100"/>
      <c r="F45" s="55"/>
      <c r="J45" s="37"/>
    </row>
    <row r="46" spans="1:10" s="49" customFormat="1" ht="15" customHeight="1" x14ac:dyDescent="0.2">
      <c r="A46" s="51"/>
      <c r="B46" s="53" t="s">
        <v>63</v>
      </c>
      <c r="C46" s="50"/>
      <c r="D46" s="50"/>
      <c r="E46" s="105"/>
      <c r="F46" s="52"/>
      <c r="J46" s="37"/>
    </row>
    <row r="47" spans="1:10" s="165" customFormat="1" ht="15" customHeight="1" x14ac:dyDescent="0.2">
      <c r="A47" s="185" t="s">
        <v>66</v>
      </c>
      <c r="B47" s="163"/>
      <c r="C47" s="163"/>
      <c r="D47" s="129"/>
      <c r="E47" s="105"/>
      <c r="F47" s="164"/>
      <c r="J47" s="93"/>
    </row>
    <row r="48" spans="1:10" s="165" customFormat="1" ht="15" customHeight="1" x14ac:dyDescent="0.2">
      <c r="A48" s="162"/>
      <c r="B48" s="166"/>
      <c r="C48" s="166"/>
      <c r="D48" s="129"/>
      <c r="E48" s="105"/>
      <c r="F48" s="164"/>
      <c r="J48" s="93"/>
    </row>
    <row r="49" spans="1:10" s="165" customFormat="1" ht="15" customHeight="1" x14ac:dyDescent="0.2">
      <c r="A49" s="167"/>
      <c r="B49" s="168"/>
      <c r="C49" s="168"/>
      <c r="D49" s="167"/>
      <c r="E49" s="93"/>
      <c r="F49" s="164"/>
      <c r="J49" s="93"/>
    </row>
    <row r="50" spans="1:10" s="93" customFormat="1" ht="15" customHeight="1" x14ac:dyDescent="0.2">
      <c r="A50" s="109"/>
      <c r="B50" s="109"/>
      <c r="F50" s="169"/>
    </row>
    <row r="51" spans="1:10" s="93" customFormat="1" ht="15" customHeight="1" x14ac:dyDescent="0.25">
      <c r="A51" s="109"/>
      <c r="B51" s="109"/>
      <c r="E51" s="112"/>
      <c r="F51" s="170"/>
    </row>
    <row r="52" spans="1:10" s="112" customFormat="1" ht="15" customHeight="1" x14ac:dyDescent="0.25">
      <c r="E52" s="115"/>
      <c r="F52" s="170"/>
      <c r="J52" s="93"/>
    </row>
    <row r="53" spans="1:10" s="174" customFormat="1" ht="15" customHeight="1" x14ac:dyDescent="0.25">
      <c r="A53" s="171"/>
      <c r="B53" s="171"/>
      <c r="C53" s="172"/>
      <c r="D53" s="172"/>
      <c r="E53" s="115"/>
      <c r="F53" s="173"/>
      <c r="J53" s="93"/>
    </row>
    <row r="54" spans="1:10" s="115" customFormat="1" ht="6" customHeight="1" x14ac:dyDescent="0.2">
      <c r="A54" s="116"/>
      <c r="B54" s="116"/>
      <c r="C54" s="93"/>
      <c r="D54" s="93"/>
      <c r="F54" s="175"/>
      <c r="J54" s="93"/>
    </row>
    <row r="55" spans="1:10" s="115" customFormat="1" ht="15" customHeight="1" x14ac:dyDescent="0.25">
      <c r="A55" s="176"/>
      <c r="B55" s="176"/>
      <c r="C55" s="93"/>
      <c r="D55" s="112"/>
      <c r="F55" s="175"/>
      <c r="J55" s="93"/>
    </row>
    <row r="56" spans="1:10" s="115" customFormat="1" ht="15" customHeight="1" x14ac:dyDescent="0.2">
      <c r="A56" s="176"/>
      <c r="B56" s="176"/>
      <c r="C56" s="93"/>
      <c r="D56" s="93"/>
      <c r="F56" s="175"/>
      <c r="J56" s="93"/>
    </row>
    <row r="57" spans="1:10" s="115" customFormat="1" ht="6" customHeight="1" x14ac:dyDescent="0.2">
      <c r="A57" s="93"/>
      <c r="B57" s="93"/>
      <c r="C57" s="93"/>
      <c r="D57" s="93"/>
      <c r="F57" s="175"/>
      <c r="J57" s="93"/>
    </row>
    <row r="58" spans="1:10" s="115" customFormat="1" ht="30" customHeight="1" x14ac:dyDescent="0.2">
      <c r="A58" s="117"/>
      <c r="B58" s="117"/>
      <c r="C58" s="117"/>
      <c r="D58" s="177"/>
      <c r="F58" s="175"/>
      <c r="J58" s="93"/>
    </row>
    <row r="59" spans="1:10" s="115" customFormat="1" ht="6" customHeight="1" x14ac:dyDescent="0.2">
      <c r="A59" s="90"/>
      <c r="B59" s="90"/>
      <c r="C59" s="90"/>
      <c r="D59" s="90"/>
      <c r="F59" s="175"/>
      <c r="J59" s="93"/>
    </row>
    <row r="60" spans="1:10" s="115" customFormat="1" ht="15" customHeight="1" x14ac:dyDescent="0.2">
      <c r="A60" s="151"/>
      <c r="B60" s="151"/>
      <c r="C60" s="151"/>
      <c r="D60" s="152"/>
      <c r="F60" s="175"/>
      <c r="J60" s="93"/>
    </row>
    <row r="61" spans="1:10" s="115" customFormat="1" ht="15" customHeight="1" x14ac:dyDescent="0.2">
      <c r="A61" s="96"/>
      <c r="B61" s="178"/>
      <c r="C61" s="96"/>
      <c r="D61" s="153"/>
      <c r="F61" s="175"/>
      <c r="J61" s="93"/>
    </row>
    <row r="62" spans="1:10" s="115" customFormat="1" ht="15" customHeight="1" x14ac:dyDescent="0.2">
      <c r="A62" s="96"/>
      <c r="B62" s="178"/>
      <c r="C62" s="96"/>
      <c r="D62" s="153"/>
      <c r="F62" s="175"/>
      <c r="J62" s="93"/>
    </row>
    <row r="63" spans="1:10" s="115" customFormat="1" ht="15" customHeight="1" x14ac:dyDescent="0.2">
      <c r="A63" s="96"/>
      <c r="B63" s="178"/>
      <c r="C63" s="96"/>
      <c r="D63" s="153"/>
      <c r="F63" s="175"/>
      <c r="J63" s="93"/>
    </row>
    <row r="64" spans="1:10" s="115" customFormat="1" ht="15" customHeight="1" x14ac:dyDescent="0.2">
      <c r="A64" s="96"/>
      <c r="B64" s="178"/>
      <c r="C64" s="96"/>
      <c r="D64" s="153"/>
      <c r="F64" s="175"/>
      <c r="J64" s="93"/>
    </row>
    <row r="65" spans="1:10" s="115" customFormat="1" ht="15" customHeight="1" x14ac:dyDescent="0.2">
      <c r="A65" s="96"/>
      <c r="B65" s="178"/>
      <c r="C65" s="96"/>
      <c r="D65" s="153"/>
      <c r="F65" s="175"/>
      <c r="J65" s="93"/>
    </row>
    <row r="66" spans="1:10" s="115" customFormat="1" ht="15" customHeight="1" x14ac:dyDescent="0.2">
      <c r="A66" s="96"/>
      <c r="B66" s="178"/>
      <c r="C66" s="96"/>
      <c r="D66" s="153"/>
      <c r="F66" s="175"/>
      <c r="J66" s="93"/>
    </row>
    <row r="67" spans="1:10" s="115" customFormat="1" ht="15" customHeight="1" x14ac:dyDescent="0.2">
      <c r="A67" s="96"/>
      <c r="B67" s="178"/>
      <c r="C67" s="96"/>
      <c r="D67" s="153"/>
      <c r="F67" s="175"/>
      <c r="J67" s="93"/>
    </row>
    <row r="68" spans="1:10" s="115" customFormat="1" ht="15" customHeight="1" x14ac:dyDescent="0.2">
      <c r="A68" s="96"/>
      <c r="B68" s="178"/>
      <c r="C68" s="96"/>
      <c r="D68" s="153"/>
      <c r="F68" s="175"/>
      <c r="J68" s="93"/>
    </row>
    <row r="69" spans="1:10" s="115" customFormat="1" ht="15" customHeight="1" x14ac:dyDescent="0.2">
      <c r="A69" s="96"/>
      <c r="B69" s="178"/>
      <c r="C69" s="96"/>
      <c r="D69" s="153"/>
      <c r="F69" s="175"/>
      <c r="J69" s="93"/>
    </row>
    <row r="70" spans="1:10" s="115" customFormat="1" ht="15" customHeight="1" x14ac:dyDescent="0.2">
      <c r="A70" s="96"/>
      <c r="B70" s="178"/>
      <c r="C70" s="96"/>
      <c r="D70" s="153"/>
      <c r="F70" s="175"/>
      <c r="J70" s="93"/>
    </row>
    <row r="71" spans="1:10" s="115" customFormat="1" ht="15" customHeight="1" x14ac:dyDescent="0.2">
      <c r="A71" s="96"/>
      <c r="B71" s="178"/>
      <c r="C71" s="179"/>
      <c r="D71" s="153"/>
      <c r="F71" s="175"/>
      <c r="J71" s="93"/>
    </row>
    <row r="72" spans="1:10" s="115" customFormat="1" ht="15" customHeight="1" x14ac:dyDescent="0.2">
      <c r="A72" s="96"/>
      <c r="B72" s="178"/>
      <c r="C72" s="180"/>
      <c r="D72" s="153"/>
      <c r="F72" s="175"/>
      <c r="J72" s="93"/>
    </row>
    <row r="73" spans="1:10" s="115" customFormat="1" ht="15" customHeight="1" x14ac:dyDescent="0.2">
      <c r="A73" s="96"/>
      <c r="B73" s="178"/>
      <c r="C73" s="180"/>
      <c r="D73" s="153"/>
      <c r="F73" s="175"/>
      <c r="J73" s="93"/>
    </row>
    <row r="74" spans="1:10" s="115" customFormat="1" ht="15" customHeight="1" x14ac:dyDescent="0.2">
      <c r="A74" s="96"/>
      <c r="B74" s="178"/>
      <c r="C74" s="180"/>
      <c r="D74" s="153"/>
      <c r="F74" s="175"/>
      <c r="J74" s="93"/>
    </row>
    <row r="75" spans="1:10" s="115" customFormat="1" ht="15" customHeight="1" x14ac:dyDescent="0.2">
      <c r="A75" s="96"/>
      <c r="B75" s="178"/>
      <c r="C75" s="180"/>
      <c r="D75" s="153"/>
      <c r="F75" s="175"/>
      <c r="J75" s="93"/>
    </row>
    <row r="76" spans="1:10" s="115" customFormat="1" ht="15" customHeight="1" x14ac:dyDescent="0.2">
      <c r="A76" s="96"/>
      <c r="B76" s="178"/>
      <c r="C76" s="180"/>
      <c r="D76" s="153"/>
      <c r="F76" s="175"/>
      <c r="J76" s="93"/>
    </row>
    <row r="77" spans="1:10" s="115" customFormat="1" ht="15" customHeight="1" x14ac:dyDescent="0.2">
      <c r="A77" s="96"/>
      <c r="B77" s="178"/>
      <c r="C77" s="180"/>
      <c r="D77" s="153"/>
      <c r="F77" s="175"/>
      <c r="J77" s="93"/>
    </row>
    <row r="78" spans="1:10" s="115" customFormat="1" ht="15" customHeight="1" x14ac:dyDescent="0.2">
      <c r="A78" s="96"/>
      <c r="B78" s="178"/>
      <c r="C78" s="180"/>
      <c r="D78" s="153"/>
      <c r="F78" s="175"/>
      <c r="J78" s="93"/>
    </row>
    <row r="79" spans="1:10" s="115" customFormat="1" ht="15" customHeight="1" x14ac:dyDescent="0.2">
      <c r="A79" s="96"/>
      <c r="B79" s="178"/>
      <c r="C79" s="180"/>
      <c r="D79" s="153"/>
      <c r="F79" s="175"/>
      <c r="J79" s="93"/>
    </row>
    <row r="80" spans="1:10" s="115" customFormat="1" ht="15" customHeight="1" x14ac:dyDescent="0.2">
      <c r="A80" s="96"/>
      <c r="B80" s="178"/>
      <c r="C80" s="180"/>
      <c r="D80" s="153"/>
      <c r="F80" s="175"/>
      <c r="J80" s="93"/>
    </row>
    <row r="81" spans="1:10" s="115" customFormat="1" ht="15" customHeight="1" x14ac:dyDescent="0.2">
      <c r="A81" s="96"/>
      <c r="B81" s="178"/>
      <c r="C81" s="180"/>
      <c r="D81" s="153"/>
      <c r="F81" s="175"/>
      <c r="J81" s="93"/>
    </row>
    <row r="82" spans="1:10" s="115" customFormat="1" ht="15" customHeight="1" x14ac:dyDescent="0.2">
      <c r="A82" s="96"/>
      <c r="B82" s="178"/>
      <c r="C82" s="180"/>
      <c r="D82" s="153"/>
      <c r="F82" s="175"/>
      <c r="J82" s="93"/>
    </row>
    <row r="83" spans="1:10" s="115" customFormat="1" ht="15" customHeight="1" x14ac:dyDescent="0.2">
      <c r="A83" s="96"/>
      <c r="B83" s="178"/>
      <c r="C83" s="180"/>
      <c r="D83" s="153"/>
      <c r="F83" s="175"/>
      <c r="J83" s="93"/>
    </row>
    <row r="84" spans="1:10" s="115" customFormat="1" ht="15" customHeight="1" x14ac:dyDescent="0.2">
      <c r="A84" s="96"/>
      <c r="B84" s="178"/>
      <c r="C84" s="180"/>
      <c r="D84" s="153"/>
      <c r="F84" s="175"/>
      <c r="J84" s="93"/>
    </row>
    <row r="85" spans="1:10" s="115" customFormat="1" ht="15" customHeight="1" x14ac:dyDescent="0.2">
      <c r="A85" s="96"/>
      <c r="B85" s="178"/>
      <c r="C85" s="180"/>
      <c r="D85" s="153"/>
      <c r="F85" s="175"/>
      <c r="J85" s="93"/>
    </row>
    <row r="86" spans="1:10" s="115" customFormat="1" ht="15" customHeight="1" x14ac:dyDescent="0.2">
      <c r="A86" s="96"/>
      <c r="B86" s="178"/>
      <c r="C86" s="180"/>
      <c r="D86" s="153"/>
      <c r="F86" s="175"/>
      <c r="J86" s="93"/>
    </row>
    <row r="87" spans="1:10" s="115" customFormat="1" ht="15" customHeight="1" x14ac:dyDescent="0.2">
      <c r="A87" s="96"/>
      <c r="B87" s="178"/>
      <c r="C87" s="180"/>
      <c r="D87" s="153"/>
      <c r="F87" s="175"/>
      <c r="J87" s="93"/>
    </row>
    <row r="88" spans="1:10" s="115" customFormat="1" ht="15" customHeight="1" x14ac:dyDescent="0.2">
      <c r="A88" s="96"/>
      <c r="B88" s="178"/>
      <c r="C88" s="180"/>
      <c r="D88" s="153"/>
      <c r="F88" s="175"/>
      <c r="J88" s="93"/>
    </row>
    <row r="89" spans="1:10" s="115" customFormat="1" ht="15" customHeight="1" x14ac:dyDescent="0.2">
      <c r="A89" s="96"/>
      <c r="B89" s="178"/>
      <c r="C89" s="180"/>
      <c r="D89" s="153"/>
      <c r="F89" s="175"/>
      <c r="J89" s="93"/>
    </row>
    <row r="90" spans="1:10" s="115" customFormat="1" ht="15" customHeight="1" x14ac:dyDescent="0.2">
      <c r="A90" s="96"/>
      <c r="B90" s="178"/>
      <c r="C90" s="96"/>
      <c r="D90" s="153"/>
      <c r="F90" s="175"/>
      <c r="J90" s="93"/>
    </row>
    <row r="91" spans="1:10" s="115" customFormat="1" ht="15" customHeight="1" x14ac:dyDescent="0.2">
      <c r="A91" s="96"/>
      <c r="B91" s="178"/>
      <c r="C91" s="180"/>
      <c r="D91" s="153"/>
      <c r="F91" s="175"/>
      <c r="J91" s="93"/>
    </row>
    <row r="92" spans="1:10" s="115" customFormat="1" ht="15" customHeight="1" x14ac:dyDescent="0.2">
      <c r="A92" s="96"/>
      <c r="B92" s="178"/>
      <c r="C92" s="180"/>
      <c r="D92" s="154"/>
      <c r="F92" s="175"/>
      <c r="J92" s="93"/>
    </row>
    <row r="93" spans="1:10" s="115" customFormat="1" ht="6" customHeight="1" x14ac:dyDescent="0.2">
      <c r="A93" s="93"/>
      <c r="B93" s="93"/>
      <c r="C93" s="93"/>
      <c r="D93" s="120"/>
      <c r="E93" s="122"/>
      <c r="F93" s="175"/>
      <c r="J93" s="93"/>
    </row>
    <row r="94" spans="1:10" s="115" customFormat="1" ht="6" customHeight="1" x14ac:dyDescent="0.2">
      <c r="A94" s="119"/>
      <c r="B94" s="119"/>
      <c r="C94" s="119"/>
      <c r="D94" s="119"/>
      <c r="E94" s="105"/>
      <c r="F94" s="175"/>
      <c r="J94" s="93"/>
    </row>
    <row r="95" spans="1:10" s="93" customFormat="1" ht="15" customHeight="1" x14ac:dyDescent="0.2">
      <c r="A95" s="109"/>
      <c r="B95" s="109"/>
      <c r="E95" s="105"/>
      <c r="F95" s="169"/>
    </row>
    <row r="96" spans="1:10" s="93" customFormat="1" ht="15" customHeight="1" x14ac:dyDescent="0.2">
      <c r="A96" s="109"/>
      <c r="B96" s="109"/>
      <c r="E96" s="105"/>
      <c r="F96" s="181"/>
    </row>
    <row r="97" spans="1:10" s="112" customFormat="1" ht="15" customHeight="1" x14ac:dyDescent="0.25">
      <c r="E97" s="126"/>
      <c r="F97" s="170"/>
      <c r="J97" s="93"/>
    </row>
    <row r="98" spans="1:10" s="174" customFormat="1" ht="15" customHeight="1" x14ac:dyDescent="0.25">
      <c r="A98" s="171"/>
      <c r="B98" s="171"/>
      <c r="C98" s="172"/>
      <c r="D98" s="172"/>
      <c r="E98" s="126"/>
      <c r="F98" s="173"/>
      <c r="J98" s="93"/>
    </row>
    <row r="99" spans="1:10" s="115" customFormat="1" ht="6" customHeight="1" x14ac:dyDescent="0.25">
      <c r="A99" s="116"/>
      <c r="B99" s="116"/>
      <c r="C99" s="93"/>
      <c r="D99" s="93"/>
      <c r="E99" s="112"/>
      <c r="F99" s="175"/>
      <c r="J99" s="93"/>
    </row>
    <row r="100" spans="1:10" s="115" customFormat="1" ht="15" customHeight="1" x14ac:dyDescent="0.25">
      <c r="A100" s="176"/>
      <c r="B100" s="113"/>
      <c r="C100" s="93"/>
      <c r="D100" s="112"/>
      <c r="F100" s="175"/>
      <c r="J100" s="93"/>
    </row>
    <row r="101" spans="1:10" s="115" customFormat="1" ht="15" customHeight="1" x14ac:dyDescent="0.2">
      <c r="A101" s="176"/>
      <c r="B101" s="113"/>
      <c r="C101" s="93"/>
      <c r="D101" s="93"/>
      <c r="F101" s="175"/>
      <c r="J101" s="93"/>
    </row>
    <row r="102" spans="1:10" s="115" customFormat="1" ht="6" customHeight="1" x14ac:dyDescent="0.2">
      <c r="A102" s="93"/>
      <c r="B102" s="93"/>
      <c r="C102" s="93"/>
      <c r="D102" s="93"/>
      <c r="F102" s="175"/>
      <c r="J102" s="93"/>
    </row>
    <row r="103" spans="1:10" s="115" customFormat="1" ht="30" customHeight="1" x14ac:dyDescent="0.2">
      <c r="A103" s="117"/>
      <c r="B103" s="117"/>
      <c r="C103" s="117"/>
      <c r="D103" s="177"/>
      <c r="F103" s="175"/>
      <c r="J103" s="93"/>
    </row>
    <row r="104" spans="1:10" s="115" customFormat="1" ht="6" customHeight="1" x14ac:dyDescent="0.2">
      <c r="A104" s="90"/>
      <c r="B104" s="90"/>
      <c r="C104" s="90"/>
      <c r="D104" s="90"/>
      <c r="F104" s="175"/>
      <c r="J104" s="93"/>
    </row>
    <row r="105" spans="1:10" s="115" customFormat="1" ht="15" customHeight="1" x14ac:dyDescent="0.2">
      <c r="A105" s="151"/>
      <c r="B105" s="151"/>
      <c r="C105" s="151"/>
      <c r="D105" s="152"/>
      <c r="F105" s="175"/>
      <c r="J105" s="93"/>
    </row>
    <row r="106" spans="1:10" s="115" customFormat="1" ht="15" customHeight="1" x14ac:dyDescent="0.2">
      <c r="A106" s="96"/>
      <c r="B106" s="178"/>
      <c r="C106" s="96"/>
      <c r="D106" s="153"/>
      <c r="F106" s="175"/>
      <c r="J106" s="93"/>
    </row>
    <row r="107" spans="1:10" s="115" customFormat="1" ht="15" customHeight="1" x14ac:dyDescent="0.2">
      <c r="A107" s="96"/>
      <c r="B107" s="178"/>
      <c r="C107" s="96"/>
      <c r="D107" s="153"/>
      <c r="F107" s="175"/>
      <c r="J107" s="93"/>
    </row>
    <row r="108" spans="1:10" s="115" customFormat="1" ht="15" customHeight="1" x14ac:dyDescent="0.2">
      <c r="A108" s="96"/>
      <c r="B108" s="178"/>
      <c r="C108" s="96"/>
      <c r="D108" s="153"/>
      <c r="F108" s="175"/>
      <c r="J108" s="93"/>
    </row>
    <row r="109" spans="1:10" s="115" customFormat="1" ht="15" customHeight="1" x14ac:dyDescent="0.2">
      <c r="A109" s="96"/>
      <c r="B109" s="178"/>
      <c r="C109" s="96"/>
      <c r="D109" s="153"/>
      <c r="F109" s="175"/>
      <c r="J109" s="93"/>
    </row>
    <row r="110" spans="1:10" s="115" customFormat="1" ht="15" customHeight="1" x14ac:dyDescent="0.2">
      <c r="A110" s="96"/>
      <c r="B110" s="178"/>
      <c r="C110" s="96"/>
      <c r="D110" s="153"/>
      <c r="F110" s="175"/>
      <c r="J110" s="93"/>
    </row>
    <row r="111" spans="1:10" s="115" customFormat="1" ht="15" customHeight="1" x14ac:dyDescent="0.2">
      <c r="A111" s="96"/>
      <c r="B111" s="178"/>
      <c r="C111" s="96"/>
      <c r="D111" s="153"/>
      <c r="F111" s="175"/>
      <c r="J111" s="93"/>
    </row>
    <row r="112" spans="1:10" s="115" customFormat="1" ht="15" customHeight="1" x14ac:dyDescent="0.2">
      <c r="A112" s="96"/>
      <c r="B112" s="178"/>
      <c r="C112" s="96"/>
      <c r="D112" s="153"/>
      <c r="F112" s="175"/>
      <c r="J112" s="93"/>
    </row>
    <row r="113" spans="1:10" s="115" customFormat="1" ht="15" customHeight="1" x14ac:dyDescent="0.2">
      <c r="A113" s="96"/>
      <c r="B113" s="178"/>
      <c r="C113" s="96"/>
      <c r="D113" s="153"/>
      <c r="F113" s="175"/>
      <c r="J113" s="93"/>
    </row>
    <row r="114" spans="1:10" s="115" customFormat="1" ht="15" customHeight="1" x14ac:dyDescent="0.2">
      <c r="A114" s="96"/>
      <c r="B114" s="178"/>
      <c r="C114" s="96"/>
      <c r="D114" s="153"/>
      <c r="F114" s="175"/>
      <c r="J114" s="93"/>
    </row>
    <row r="115" spans="1:10" s="115" customFormat="1" ht="15" customHeight="1" x14ac:dyDescent="0.2">
      <c r="A115" s="96"/>
      <c r="B115" s="178"/>
      <c r="C115" s="96"/>
      <c r="D115" s="153"/>
      <c r="F115" s="175"/>
      <c r="J115" s="93"/>
    </row>
    <row r="116" spans="1:10" s="115" customFormat="1" ht="15" customHeight="1" x14ac:dyDescent="0.2">
      <c r="A116" s="96"/>
      <c r="B116" s="178"/>
      <c r="C116" s="179"/>
      <c r="D116" s="153"/>
      <c r="F116" s="175"/>
      <c r="J116" s="93"/>
    </row>
    <row r="117" spans="1:10" s="115" customFormat="1" ht="15" customHeight="1" x14ac:dyDescent="0.2">
      <c r="A117" s="96"/>
      <c r="B117" s="178"/>
      <c r="C117" s="180"/>
      <c r="D117" s="153"/>
      <c r="F117" s="175"/>
      <c r="J117" s="93"/>
    </row>
    <row r="118" spans="1:10" s="115" customFormat="1" ht="15" customHeight="1" x14ac:dyDescent="0.2">
      <c r="A118" s="96"/>
      <c r="B118" s="178"/>
      <c r="C118" s="180"/>
      <c r="D118" s="153"/>
      <c r="F118" s="175"/>
      <c r="J118" s="93"/>
    </row>
    <row r="119" spans="1:10" s="115" customFormat="1" ht="15" customHeight="1" x14ac:dyDescent="0.2">
      <c r="A119" s="96"/>
      <c r="B119" s="178"/>
      <c r="C119" s="180"/>
      <c r="D119" s="153"/>
      <c r="F119" s="175"/>
      <c r="J119" s="93"/>
    </row>
    <row r="120" spans="1:10" s="115" customFormat="1" ht="15" customHeight="1" x14ac:dyDescent="0.2">
      <c r="A120" s="96"/>
      <c r="B120" s="178"/>
      <c r="C120" s="180"/>
      <c r="D120" s="153"/>
      <c r="F120" s="175"/>
      <c r="J120" s="93"/>
    </row>
    <row r="121" spans="1:10" s="115" customFormat="1" ht="15" customHeight="1" x14ac:dyDescent="0.2">
      <c r="A121" s="96"/>
      <c r="B121" s="178"/>
      <c r="C121" s="180"/>
      <c r="D121" s="153"/>
      <c r="F121" s="175"/>
      <c r="J121" s="93"/>
    </row>
    <row r="122" spans="1:10" s="115" customFormat="1" ht="15" customHeight="1" x14ac:dyDescent="0.2">
      <c r="A122" s="96"/>
      <c r="B122" s="178"/>
      <c r="C122" s="180"/>
      <c r="D122" s="153"/>
      <c r="F122" s="175"/>
      <c r="J122" s="93"/>
    </row>
    <row r="123" spans="1:10" s="115" customFormat="1" ht="15" customHeight="1" x14ac:dyDescent="0.2">
      <c r="A123" s="96"/>
      <c r="B123" s="178"/>
      <c r="C123" s="180"/>
      <c r="D123" s="153"/>
      <c r="F123" s="175"/>
      <c r="J123" s="93"/>
    </row>
    <row r="124" spans="1:10" s="115" customFormat="1" ht="15" customHeight="1" x14ac:dyDescent="0.2">
      <c r="A124" s="96"/>
      <c r="B124" s="178"/>
      <c r="C124" s="180"/>
      <c r="D124" s="153"/>
      <c r="F124" s="175"/>
      <c r="J124" s="93"/>
    </row>
    <row r="125" spans="1:10" s="115" customFormat="1" ht="15" customHeight="1" x14ac:dyDescent="0.2">
      <c r="A125" s="96"/>
      <c r="B125" s="178"/>
      <c r="C125" s="180"/>
      <c r="D125" s="153"/>
      <c r="F125" s="175"/>
      <c r="J125" s="93"/>
    </row>
    <row r="126" spans="1:10" s="115" customFormat="1" ht="15" customHeight="1" x14ac:dyDescent="0.2">
      <c r="A126" s="96"/>
      <c r="B126" s="178"/>
      <c r="C126" s="180"/>
      <c r="D126" s="153"/>
      <c r="F126" s="175"/>
      <c r="J126" s="93"/>
    </row>
    <row r="127" spans="1:10" s="115" customFormat="1" ht="15" customHeight="1" x14ac:dyDescent="0.2">
      <c r="A127" s="96"/>
      <c r="B127" s="178"/>
      <c r="C127" s="180"/>
      <c r="D127" s="153"/>
      <c r="F127" s="175"/>
      <c r="J127" s="93"/>
    </row>
    <row r="128" spans="1:10" s="115" customFormat="1" ht="15" customHeight="1" x14ac:dyDescent="0.2">
      <c r="A128" s="96"/>
      <c r="B128" s="178"/>
      <c r="C128" s="180"/>
      <c r="D128" s="153"/>
      <c r="F128" s="175"/>
      <c r="J128" s="93"/>
    </row>
    <row r="129" spans="1:10" s="115" customFormat="1" ht="15" customHeight="1" x14ac:dyDescent="0.2">
      <c r="A129" s="96"/>
      <c r="B129" s="178"/>
      <c r="C129" s="180"/>
      <c r="D129" s="153"/>
      <c r="F129" s="175"/>
      <c r="J129" s="93"/>
    </row>
    <row r="130" spans="1:10" s="115" customFormat="1" ht="15" customHeight="1" x14ac:dyDescent="0.2">
      <c r="A130" s="96"/>
      <c r="B130" s="178"/>
      <c r="C130" s="180"/>
      <c r="D130" s="153"/>
      <c r="F130" s="175"/>
      <c r="J130" s="93"/>
    </row>
    <row r="131" spans="1:10" s="115" customFormat="1" ht="15" customHeight="1" x14ac:dyDescent="0.2">
      <c r="A131" s="96"/>
      <c r="B131" s="178"/>
      <c r="C131" s="180"/>
      <c r="D131" s="153"/>
      <c r="F131" s="175"/>
      <c r="J131" s="93"/>
    </row>
    <row r="132" spans="1:10" s="115" customFormat="1" ht="15" customHeight="1" x14ac:dyDescent="0.2">
      <c r="A132" s="96"/>
      <c r="B132" s="178"/>
      <c r="C132" s="180"/>
      <c r="D132" s="153"/>
      <c r="F132" s="175"/>
      <c r="J132" s="93"/>
    </row>
    <row r="133" spans="1:10" s="115" customFormat="1" ht="15" customHeight="1" x14ac:dyDescent="0.2">
      <c r="A133" s="96"/>
      <c r="B133" s="178"/>
      <c r="C133" s="180"/>
      <c r="D133" s="153"/>
      <c r="F133" s="175"/>
      <c r="J133" s="93"/>
    </row>
    <row r="134" spans="1:10" s="115" customFormat="1" ht="15" customHeight="1" x14ac:dyDescent="0.2">
      <c r="A134" s="96"/>
      <c r="B134" s="178"/>
      <c r="C134" s="180"/>
      <c r="D134" s="153"/>
      <c r="F134" s="175"/>
      <c r="J134" s="93"/>
    </row>
    <row r="135" spans="1:10" s="115" customFormat="1" ht="15" customHeight="1" x14ac:dyDescent="0.2">
      <c r="A135" s="96"/>
      <c r="B135" s="178"/>
      <c r="C135" s="96"/>
      <c r="D135" s="153"/>
      <c r="F135" s="175"/>
      <c r="J135" s="93"/>
    </row>
    <row r="136" spans="1:10" s="115" customFormat="1" ht="15" customHeight="1" x14ac:dyDescent="0.2">
      <c r="A136" s="96"/>
      <c r="B136" s="178"/>
      <c r="C136" s="180"/>
      <c r="D136" s="153"/>
      <c r="F136" s="175"/>
      <c r="J136" s="93"/>
    </row>
    <row r="137" spans="1:10" s="115" customFormat="1" ht="15" customHeight="1" x14ac:dyDescent="0.2">
      <c r="A137" s="96"/>
      <c r="B137" s="178"/>
      <c r="C137" s="180"/>
      <c r="D137" s="154"/>
      <c r="F137" s="175"/>
      <c r="J137" s="93"/>
    </row>
    <row r="138" spans="1:10" s="115" customFormat="1" ht="6" customHeight="1" x14ac:dyDescent="0.2">
      <c r="A138" s="93"/>
      <c r="B138" s="93"/>
      <c r="C138" s="93"/>
      <c r="D138" s="120"/>
      <c r="F138" s="175"/>
      <c r="J138" s="93"/>
    </row>
    <row r="139" spans="1:10" s="115" customFormat="1" ht="6" customHeight="1" x14ac:dyDescent="0.2">
      <c r="A139" s="119"/>
      <c r="B139" s="119"/>
      <c r="C139" s="119"/>
      <c r="D139" s="119"/>
      <c r="F139" s="175"/>
      <c r="J139" s="93"/>
    </row>
    <row r="140" spans="1:10" s="93" customFormat="1" ht="15" customHeight="1" x14ac:dyDescent="0.2">
      <c r="A140" s="109"/>
      <c r="B140" s="109"/>
      <c r="E140" s="115"/>
      <c r="F140" s="169"/>
    </row>
    <row r="141" spans="1:10" s="93" customFormat="1" ht="15" customHeight="1" x14ac:dyDescent="0.2">
      <c r="A141" s="109"/>
      <c r="B141" s="109"/>
      <c r="E141" s="122"/>
      <c r="F141" s="181"/>
    </row>
    <row r="142" spans="1:10" s="112" customFormat="1" ht="15" customHeight="1" x14ac:dyDescent="0.25">
      <c r="E142" s="105"/>
      <c r="F142" s="170"/>
      <c r="J142" s="93"/>
    </row>
    <row r="143" spans="1:10" s="174" customFormat="1" ht="15" customHeight="1" x14ac:dyDescent="0.25">
      <c r="A143" s="171"/>
      <c r="B143" s="171"/>
      <c r="C143" s="172"/>
      <c r="D143" s="172"/>
      <c r="E143" s="105"/>
      <c r="F143" s="182"/>
      <c r="J143" s="93"/>
    </row>
    <row r="144" spans="1:10" s="115" customFormat="1" ht="6" customHeight="1" x14ac:dyDescent="0.2">
      <c r="A144" s="116"/>
      <c r="B144" s="116"/>
      <c r="C144" s="93"/>
      <c r="D144" s="93"/>
      <c r="E144" s="105"/>
      <c r="F144" s="183"/>
      <c r="J144" s="93"/>
    </row>
    <row r="145" spans="1:10" s="115" customFormat="1" ht="15" customHeight="1" x14ac:dyDescent="0.2">
      <c r="A145" s="176"/>
      <c r="B145" s="176"/>
      <c r="C145" s="93"/>
      <c r="D145" s="114"/>
      <c r="E145" s="126"/>
      <c r="F145" s="183"/>
      <c r="J145" s="93"/>
    </row>
    <row r="146" spans="1:10" s="115" customFormat="1" ht="15" customHeight="1" x14ac:dyDescent="0.2">
      <c r="A146" s="176"/>
      <c r="B146" s="176"/>
      <c r="C146" s="93"/>
      <c r="D146" s="93"/>
      <c r="E146" s="126"/>
      <c r="F146" s="183"/>
      <c r="J146" s="93"/>
    </row>
    <row r="147" spans="1:10" s="115" customFormat="1" ht="6" customHeight="1" x14ac:dyDescent="0.25">
      <c r="A147" s="93"/>
      <c r="B147" s="93"/>
      <c r="C147" s="93"/>
      <c r="D147" s="93"/>
      <c r="E147" s="112"/>
      <c r="F147" s="183"/>
      <c r="J147" s="93"/>
    </row>
    <row r="148" spans="1:10" s="96" customFormat="1" ht="15" customHeight="1" x14ac:dyDescent="0.2">
      <c r="A148" s="117"/>
      <c r="B148" s="117"/>
      <c r="C148" s="117"/>
      <c r="D148" s="127"/>
      <c r="E148" s="115"/>
      <c r="F148" s="155"/>
      <c r="J148" s="93"/>
    </row>
    <row r="149" spans="1:10" s="115" customFormat="1" ht="6" customHeight="1" x14ac:dyDescent="0.2">
      <c r="A149" s="113"/>
      <c r="B149" s="113"/>
      <c r="C149" s="113"/>
      <c r="D149" s="90"/>
      <c r="F149" s="183"/>
      <c r="J149" s="93"/>
    </row>
    <row r="150" spans="1:10" s="115" customFormat="1" ht="15" customHeight="1" x14ac:dyDescent="0.2">
      <c r="A150" s="151"/>
      <c r="B150" s="151"/>
      <c r="C150" s="151"/>
      <c r="D150" s="156"/>
      <c r="F150" s="183"/>
      <c r="J150" s="93"/>
    </row>
    <row r="151" spans="1:10" s="115" customFormat="1" ht="15" customHeight="1" x14ac:dyDescent="0.2">
      <c r="A151" s="96"/>
      <c r="B151" s="178"/>
      <c r="C151" s="96"/>
      <c r="D151" s="157"/>
      <c r="F151" s="183"/>
      <c r="J151" s="93"/>
    </row>
    <row r="152" spans="1:10" s="115" customFormat="1" ht="15" customHeight="1" x14ac:dyDescent="0.2">
      <c r="A152" s="96"/>
      <c r="B152" s="178"/>
      <c r="C152" s="96"/>
      <c r="D152" s="157"/>
      <c r="E152" s="96"/>
      <c r="F152" s="183"/>
      <c r="J152" s="93"/>
    </row>
    <row r="153" spans="1:10" s="115" customFormat="1" ht="15" customHeight="1" x14ac:dyDescent="0.2">
      <c r="A153" s="96"/>
      <c r="B153" s="178"/>
      <c r="C153" s="96"/>
      <c r="D153" s="157"/>
      <c r="F153" s="183"/>
      <c r="J153" s="93"/>
    </row>
    <row r="154" spans="1:10" s="115" customFormat="1" ht="15" customHeight="1" x14ac:dyDescent="0.2">
      <c r="A154" s="96"/>
      <c r="B154" s="178"/>
      <c r="C154" s="96"/>
      <c r="D154" s="157"/>
      <c r="F154" s="183"/>
      <c r="J154" s="93"/>
    </row>
    <row r="155" spans="1:10" s="115" customFormat="1" ht="15" customHeight="1" x14ac:dyDescent="0.2">
      <c r="A155" s="96"/>
      <c r="B155" s="178"/>
      <c r="C155" s="96"/>
      <c r="D155" s="157"/>
      <c r="F155" s="183"/>
      <c r="J155" s="93"/>
    </row>
    <row r="156" spans="1:10" s="115" customFormat="1" ht="15" customHeight="1" x14ac:dyDescent="0.2">
      <c r="A156" s="96"/>
      <c r="B156" s="178"/>
      <c r="C156" s="96"/>
      <c r="D156" s="157"/>
      <c r="F156" s="183"/>
      <c r="J156" s="93"/>
    </row>
    <row r="157" spans="1:10" s="115" customFormat="1" ht="15" customHeight="1" x14ac:dyDescent="0.2">
      <c r="A157" s="96"/>
      <c r="B157" s="178"/>
      <c r="C157" s="96"/>
      <c r="D157" s="157"/>
      <c r="F157" s="183"/>
      <c r="J157" s="93"/>
    </row>
    <row r="158" spans="1:10" s="115" customFormat="1" ht="15" customHeight="1" x14ac:dyDescent="0.2">
      <c r="A158" s="96"/>
      <c r="B158" s="178"/>
      <c r="C158" s="96"/>
      <c r="D158" s="157"/>
      <c r="F158" s="183"/>
      <c r="J158" s="93"/>
    </row>
    <row r="159" spans="1:10" s="115" customFormat="1" ht="15" customHeight="1" x14ac:dyDescent="0.2">
      <c r="A159" s="96"/>
      <c r="B159" s="178"/>
      <c r="C159" s="96"/>
      <c r="D159" s="157"/>
      <c r="F159" s="183"/>
      <c r="J159" s="93"/>
    </row>
    <row r="160" spans="1:10" s="115" customFormat="1" ht="15" customHeight="1" x14ac:dyDescent="0.2">
      <c r="A160" s="96"/>
      <c r="B160" s="178"/>
      <c r="C160" s="96"/>
      <c r="D160" s="157"/>
      <c r="F160" s="183"/>
      <c r="J160" s="93"/>
    </row>
    <row r="161" spans="1:10" s="115" customFormat="1" ht="15" customHeight="1" x14ac:dyDescent="0.2">
      <c r="A161" s="96"/>
      <c r="B161" s="178"/>
      <c r="C161" s="179"/>
      <c r="D161" s="157"/>
      <c r="F161" s="183"/>
      <c r="J161" s="93"/>
    </row>
    <row r="162" spans="1:10" s="115" customFormat="1" ht="15" customHeight="1" x14ac:dyDescent="0.2">
      <c r="A162" s="96"/>
      <c r="B162" s="178"/>
      <c r="C162" s="180"/>
      <c r="D162" s="157"/>
      <c r="F162" s="183"/>
      <c r="J162" s="93"/>
    </row>
    <row r="163" spans="1:10" s="115" customFormat="1" ht="15" customHeight="1" x14ac:dyDescent="0.2">
      <c r="A163" s="96"/>
      <c r="B163" s="178"/>
      <c r="C163" s="180"/>
      <c r="D163" s="157"/>
      <c r="F163" s="183"/>
      <c r="J163" s="93"/>
    </row>
    <row r="164" spans="1:10" s="115" customFormat="1" ht="15" customHeight="1" x14ac:dyDescent="0.2">
      <c r="A164" s="96"/>
      <c r="B164" s="178"/>
      <c r="C164" s="180"/>
      <c r="D164" s="157"/>
      <c r="F164" s="183"/>
      <c r="J164" s="93"/>
    </row>
    <row r="165" spans="1:10" s="115" customFormat="1" ht="15" customHeight="1" x14ac:dyDescent="0.2">
      <c r="A165" s="96"/>
      <c r="B165" s="178"/>
      <c r="C165" s="180"/>
      <c r="D165" s="157"/>
      <c r="F165" s="183"/>
      <c r="J165" s="93"/>
    </row>
    <row r="166" spans="1:10" s="115" customFormat="1" ht="15" customHeight="1" x14ac:dyDescent="0.2">
      <c r="A166" s="96"/>
      <c r="B166" s="178"/>
      <c r="C166" s="180"/>
      <c r="D166" s="157"/>
      <c r="F166" s="183"/>
      <c r="J166" s="93"/>
    </row>
    <row r="167" spans="1:10" s="115" customFormat="1" ht="15" customHeight="1" x14ac:dyDescent="0.2">
      <c r="A167" s="96"/>
      <c r="B167" s="178"/>
      <c r="C167" s="180"/>
      <c r="D167" s="157"/>
      <c r="F167" s="183"/>
      <c r="J167" s="93"/>
    </row>
    <row r="168" spans="1:10" s="115" customFormat="1" ht="15" customHeight="1" x14ac:dyDescent="0.2">
      <c r="A168" s="96"/>
      <c r="B168" s="178"/>
      <c r="C168" s="180"/>
      <c r="D168" s="157"/>
      <c r="F168" s="183"/>
      <c r="J168" s="93"/>
    </row>
    <row r="169" spans="1:10" s="115" customFormat="1" ht="15" customHeight="1" x14ac:dyDescent="0.2">
      <c r="A169" s="96"/>
      <c r="B169" s="178"/>
      <c r="C169" s="180"/>
      <c r="D169" s="157"/>
      <c r="F169" s="183"/>
      <c r="J169" s="93"/>
    </row>
    <row r="170" spans="1:10" s="115" customFormat="1" ht="15" customHeight="1" x14ac:dyDescent="0.2">
      <c r="A170" s="96"/>
      <c r="B170" s="178"/>
      <c r="C170" s="180"/>
      <c r="D170" s="157"/>
      <c r="F170" s="183"/>
      <c r="J170" s="93"/>
    </row>
    <row r="171" spans="1:10" s="115" customFormat="1" ht="15" customHeight="1" x14ac:dyDescent="0.2">
      <c r="A171" s="96"/>
      <c r="B171" s="178"/>
      <c r="C171" s="180"/>
      <c r="D171" s="157"/>
      <c r="F171" s="183"/>
      <c r="J171" s="93"/>
    </row>
    <row r="172" spans="1:10" s="115" customFormat="1" ht="15" customHeight="1" x14ac:dyDescent="0.2">
      <c r="A172" s="96"/>
      <c r="B172" s="178"/>
      <c r="C172" s="180"/>
      <c r="D172" s="157"/>
      <c r="F172" s="183"/>
      <c r="J172" s="93"/>
    </row>
    <row r="173" spans="1:10" s="115" customFormat="1" ht="15" customHeight="1" x14ac:dyDescent="0.2">
      <c r="A173" s="96"/>
      <c r="B173" s="178"/>
      <c r="C173" s="180"/>
      <c r="D173" s="157"/>
      <c r="F173" s="183"/>
      <c r="J173" s="93"/>
    </row>
    <row r="174" spans="1:10" s="115" customFormat="1" ht="15" customHeight="1" x14ac:dyDescent="0.2">
      <c r="A174" s="96"/>
      <c r="B174" s="178"/>
      <c r="C174" s="180"/>
      <c r="D174" s="157"/>
      <c r="F174" s="183"/>
      <c r="J174" s="93"/>
    </row>
    <row r="175" spans="1:10" s="115" customFormat="1" ht="15" customHeight="1" x14ac:dyDescent="0.2">
      <c r="A175" s="96"/>
      <c r="B175" s="178"/>
      <c r="C175" s="180"/>
      <c r="D175" s="157"/>
      <c r="F175" s="183"/>
      <c r="J175" s="93"/>
    </row>
    <row r="176" spans="1:10" s="115" customFormat="1" ht="15" customHeight="1" x14ac:dyDescent="0.2">
      <c r="A176" s="96"/>
      <c r="B176" s="178"/>
      <c r="C176" s="180"/>
      <c r="D176" s="157"/>
      <c r="F176" s="183"/>
      <c r="J176" s="93"/>
    </row>
    <row r="177" spans="1:10" s="115" customFormat="1" ht="15" customHeight="1" x14ac:dyDescent="0.2">
      <c r="A177" s="96"/>
      <c r="B177" s="178"/>
      <c r="C177" s="180"/>
      <c r="D177" s="157"/>
      <c r="F177" s="183"/>
      <c r="J177" s="93"/>
    </row>
    <row r="178" spans="1:10" s="115" customFormat="1" ht="15" customHeight="1" x14ac:dyDescent="0.2">
      <c r="A178" s="96"/>
      <c r="B178" s="178"/>
      <c r="C178" s="180"/>
      <c r="D178" s="157"/>
      <c r="F178" s="183"/>
      <c r="J178" s="93"/>
    </row>
    <row r="179" spans="1:10" s="115" customFormat="1" ht="15" customHeight="1" x14ac:dyDescent="0.2">
      <c r="A179" s="96"/>
      <c r="B179" s="178"/>
      <c r="C179" s="180"/>
      <c r="D179" s="157"/>
      <c r="F179" s="183"/>
      <c r="J179" s="93"/>
    </row>
    <row r="180" spans="1:10" s="115" customFormat="1" ht="15" customHeight="1" x14ac:dyDescent="0.2">
      <c r="A180" s="96"/>
      <c r="B180" s="178"/>
      <c r="C180" s="96"/>
      <c r="D180" s="157"/>
      <c r="F180" s="183"/>
      <c r="J180" s="93"/>
    </row>
    <row r="181" spans="1:10" s="115" customFormat="1" ht="15" customHeight="1" x14ac:dyDescent="0.2">
      <c r="A181" s="96"/>
      <c r="B181" s="178"/>
      <c r="C181" s="180"/>
      <c r="D181" s="157"/>
      <c r="F181" s="183"/>
      <c r="J181" s="93"/>
    </row>
    <row r="182" spans="1:10" s="115" customFormat="1" ht="15" customHeight="1" x14ac:dyDescent="0.2">
      <c r="A182" s="96"/>
      <c r="B182" s="178"/>
      <c r="C182" s="180"/>
      <c r="D182" s="158"/>
      <c r="F182" s="183"/>
      <c r="J182" s="93"/>
    </row>
    <row r="183" spans="1:10" s="115" customFormat="1" ht="6" customHeight="1" x14ac:dyDescent="0.2">
      <c r="A183" s="93"/>
      <c r="B183" s="93"/>
      <c r="C183" s="93"/>
      <c r="D183" s="120"/>
      <c r="F183" s="183"/>
      <c r="J183" s="93"/>
    </row>
    <row r="184" spans="1:10" s="115" customFormat="1" ht="6" customHeight="1" x14ac:dyDescent="0.2">
      <c r="A184" s="119"/>
      <c r="B184" s="119"/>
      <c r="C184" s="119"/>
      <c r="D184" s="119"/>
      <c r="F184" s="183"/>
      <c r="J184" s="93"/>
    </row>
    <row r="185" spans="1:10" s="93" customFormat="1" ht="15" customHeight="1" x14ac:dyDescent="0.2">
      <c r="A185" s="109"/>
      <c r="B185" s="109"/>
      <c r="E185" s="115"/>
      <c r="F185" s="159"/>
    </row>
    <row r="186" spans="1:10" s="93" customFormat="1" ht="15" customHeight="1" x14ac:dyDescent="0.2">
      <c r="A186" s="109"/>
      <c r="B186" s="109"/>
      <c r="E186" s="115"/>
      <c r="F186" s="126"/>
    </row>
    <row r="187" spans="1:10" s="112" customFormat="1" ht="15" customHeight="1" x14ac:dyDescent="0.25">
      <c r="E187" s="115"/>
      <c r="F187" s="184"/>
      <c r="J187" s="93"/>
    </row>
    <row r="188" spans="1:10" s="174" customFormat="1" ht="15" customHeight="1" x14ac:dyDescent="0.25">
      <c r="A188" s="171"/>
      <c r="B188" s="171"/>
      <c r="C188" s="172"/>
      <c r="D188" s="172"/>
      <c r="E188" s="115"/>
      <c r="F188" s="182"/>
      <c r="J188" s="93"/>
    </row>
    <row r="189" spans="1:10" s="115" customFormat="1" ht="6" customHeight="1" x14ac:dyDescent="0.2">
      <c r="A189" s="116"/>
      <c r="B189" s="116"/>
      <c r="C189" s="93"/>
      <c r="D189" s="93"/>
      <c r="E189" s="122"/>
      <c r="F189" s="183"/>
      <c r="J189" s="93"/>
    </row>
    <row r="190" spans="1:10" s="115" customFormat="1" ht="15" customHeight="1" x14ac:dyDescent="0.2">
      <c r="A190" s="176"/>
      <c r="B190" s="113"/>
      <c r="C190" s="93"/>
      <c r="D190" s="114"/>
      <c r="E190" s="105"/>
      <c r="F190" s="183"/>
      <c r="J190" s="93"/>
    </row>
    <row r="191" spans="1:10" s="115" customFormat="1" ht="15" customHeight="1" x14ac:dyDescent="0.2">
      <c r="A191" s="176"/>
      <c r="B191" s="113"/>
      <c r="C191" s="93"/>
      <c r="D191" s="93"/>
      <c r="E191" s="105"/>
      <c r="F191" s="183"/>
      <c r="J191" s="93"/>
    </row>
    <row r="192" spans="1:10" s="115" customFormat="1" ht="6" customHeight="1" x14ac:dyDescent="0.2">
      <c r="A192" s="93"/>
      <c r="B192" s="93"/>
      <c r="C192" s="93"/>
      <c r="D192" s="93"/>
      <c r="E192" s="105"/>
      <c r="F192" s="183"/>
      <c r="J192" s="93"/>
    </row>
    <row r="193" spans="1:10" s="96" customFormat="1" ht="15" customHeight="1" x14ac:dyDescent="0.2">
      <c r="A193" s="117"/>
      <c r="B193" s="117"/>
      <c r="C193" s="117"/>
      <c r="D193" s="127"/>
      <c r="E193" s="93"/>
      <c r="F193" s="155"/>
      <c r="J193" s="93"/>
    </row>
    <row r="194" spans="1:10" s="115" customFormat="1" ht="6" customHeight="1" x14ac:dyDescent="0.2">
      <c r="A194" s="90"/>
      <c r="B194" s="90"/>
      <c r="C194" s="90"/>
      <c r="D194" s="90"/>
      <c r="E194" s="126"/>
      <c r="F194" s="183"/>
      <c r="J194" s="93"/>
    </row>
    <row r="195" spans="1:10" s="115" customFormat="1" ht="15" customHeight="1" x14ac:dyDescent="0.25">
      <c r="A195" s="151"/>
      <c r="B195" s="151"/>
      <c r="C195" s="151"/>
      <c r="D195" s="156"/>
      <c r="E195" s="112"/>
      <c r="F195" s="183"/>
      <c r="J195" s="93"/>
    </row>
    <row r="196" spans="1:10" s="115" customFormat="1" ht="15" customHeight="1" x14ac:dyDescent="0.2">
      <c r="A196" s="96"/>
      <c r="B196" s="178"/>
      <c r="C196" s="96"/>
      <c r="D196" s="157"/>
      <c r="F196" s="183"/>
      <c r="J196" s="93"/>
    </row>
    <row r="197" spans="1:10" s="115" customFormat="1" ht="15" customHeight="1" x14ac:dyDescent="0.2">
      <c r="A197" s="96"/>
      <c r="B197" s="178"/>
      <c r="C197" s="96"/>
      <c r="D197" s="157"/>
      <c r="F197" s="183"/>
      <c r="J197" s="93"/>
    </row>
    <row r="198" spans="1:10" s="115" customFormat="1" ht="15" customHeight="1" x14ac:dyDescent="0.2">
      <c r="A198" s="96"/>
      <c r="B198" s="178"/>
      <c r="C198" s="96"/>
      <c r="D198" s="157"/>
      <c r="F198" s="183"/>
      <c r="J198" s="93"/>
    </row>
    <row r="199" spans="1:10" s="115" customFormat="1" ht="15" customHeight="1" x14ac:dyDescent="0.2">
      <c r="A199" s="96"/>
      <c r="B199" s="178"/>
      <c r="C199" s="96"/>
      <c r="D199" s="157"/>
      <c r="F199" s="183"/>
      <c r="J199" s="93"/>
    </row>
    <row r="200" spans="1:10" s="115" customFormat="1" ht="15" customHeight="1" x14ac:dyDescent="0.2">
      <c r="A200" s="96"/>
      <c r="B200" s="178"/>
      <c r="C200" s="96"/>
      <c r="D200" s="157"/>
      <c r="E200" s="96"/>
      <c r="F200" s="183"/>
      <c r="J200" s="93"/>
    </row>
    <row r="201" spans="1:10" s="115" customFormat="1" ht="15" customHeight="1" x14ac:dyDescent="0.2">
      <c r="A201" s="96"/>
      <c r="B201" s="178"/>
      <c r="C201" s="96"/>
      <c r="D201" s="157"/>
      <c r="F201" s="183"/>
      <c r="J201" s="93"/>
    </row>
    <row r="202" spans="1:10" s="115" customFormat="1" ht="15" customHeight="1" x14ac:dyDescent="0.2">
      <c r="A202" s="96"/>
      <c r="B202" s="178"/>
      <c r="C202" s="96"/>
      <c r="D202" s="157"/>
      <c r="F202" s="183"/>
      <c r="J202" s="93"/>
    </row>
    <row r="203" spans="1:10" s="115" customFormat="1" ht="15" customHeight="1" x14ac:dyDescent="0.2">
      <c r="A203" s="96"/>
      <c r="B203" s="178"/>
      <c r="C203" s="96"/>
      <c r="D203" s="157"/>
      <c r="F203" s="183"/>
      <c r="J203" s="93"/>
    </row>
    <row r="204" spans="1:10" s="115" customFormat="1" ht="15" customHeight="1" x14ac:dyDescent="0.2">
      <c r="A204" s="96"/>
      <c r="B204" s="178"/>
      <c r="C204" s="96"/>
      <c r="D204" s="157"/>
      <c r="F204" s="183"/>
      <c r="J204" s="93"/>
    </row>
    <row r="205" spans="1:10" s="115" customFormat="1" ht="15" customHeight="1" x14ac:dyDescent="0.2">
      <c r="A205" s="96"/>
      <c r="B205" s="178"/>
      <c r="C205" s="96"/>
      <c r="D205" s="157"/>
      <c r="F205" s="183"/>
      <c r="J205" s="93"/>
    </row>
    <row r="206" spans="1:10" s="115" customFormat="1" ht="15" customHeight="1" x14ac:dyDescent="0.2">
      <c r="A206" s="96"/>
      <c r="B206" s="178"/>
      <c r="C206" s="179"/>
      <c r="D206" s="157"/>
      <c r="F206" s="183"/>
      <c r="J206" s="93"/>
    </row>
    <row r="207" spans="1:10" s="115" customFormat="1" ht="15" customHeight="1" x14ac:dyDescent="0.2">
      <c r="A207" s="96"/>
      <c r="B207" s="178"/>
      <c r="C207" s="180"/>
      <c r="D207" s="157"/>
      <c r="F207" s="183"/>
      <c r="J207" s="93"/>
    </row>
    <row r="208" spans="1:10" s="115" customFormat="1" ht="15" customHeight="1" x14ac:dyDescent="0.2">
      <c r="A208" s="96"/>
      <c r="B208" s="178"/>
      <c r="C208" s="180"/>
      <c r="D208" s="157"/>
      <c r="F208" s="183"/>
      <c r="J208" s="93"/>
    </row>
    <row r="209" spans="1:10" s="115" customFormat="1" ht="15" customHeight="1" x14ac:dyDescent="0.2">
      <c r="A209" s="96"/>
      <c r="B209" s="178"/>
      <c r="C209" s="180"/>
      <c r="D209" s="157"/>
      <c r="F209" s="183"/>
      <c r="J209" s="93"/>
    </row>
    <row r="210" spans="1:10" s="115" customFormat="1" ht="15" customHeight="1" x14ac:dyDescent="0.2">
      <c r="A210" s="96"/>
      <c r="B210" s="178"/>
      <c r="C210" s="180"/>
      <c r="D210" s="157"/>
      <c r="F210" s="183"/>
      <c r="J210" s="93"/>
    </row>
    <row r="211" spans="1:10" s="115" customFormat="1" ht="15" customHeight="1" x14ac:dyDescent="0.2">
      <c r="A211" s="96"/>
      <c r="B211" s="178"/>
      <c r="C211" s="180"/>
      <c r="D211" s="157"/>
      <c r="F211" s="183"/>
      <c r="J211" s="93"/>
    </row>
    <row r="212" spans="1:10" s="115" customFormat="1" ht="15" customHeight="1" x14ac:dyDescent="0.2">
      <c r="A212" s="96"/>
      <c r="B212" s="178"/>
      <c r="C212" s="180"/>
      <c r="D212" s="157"/>
      <c r="F212" s="183"/>
      <c r="J212" s="93"/>
    </row>
    <row r="213" spans="1:10" s="115" customFormat="1" ht="15" customHeight="1" x14ac:dyDescent="0.2">
      <c r="A213" s="96"/>
      <c r="B213" s="178"/>
      <c r="C213" s="180"/>
      <c r="D213" s="157"/>
      <c r="F213" s="183"/>
      <c r="J213" s="93"/>
    </row>
    <row r="214" spans="1:10" s="115" customFormat="1" ht="15" customHeight="1" x14ac:dyDescent="0.2">
      <c r="A214" s="96"/>
      <c r="B214" s="178"/>
      <c r="C214" s="180"/>
      <c r="D214" s="157"/>
      <c r="F214" s="183"/>
      <c r="J214" s="93"/>
    </row>
    <row r="215" spans="1:10" s="115" customFormat="1" ht="15" customHeight="1" x14ac:dyDescent="0.2">
      <c r="A215" s="96"/>
      <c r="B215" s="178"/>
      <c r="C215" s="180"/>
      <c r="D215" s="157"/>
      <c r="F215" s="183"/>
      <c r="J215" s="93"/>
    </row>
    <row r="216" spans="1:10" s="115" customFormat="1" ht="15" customHeight="1" x14ac:dyDescent="0.2">
      <c r="A216" s="96"/>
      <c r="B216" s="178"/>
      <c r="C216" s="180"/>
      <c r="D216" s="157"/>
      <c r="F216" s="183"/>
      <c r="J216" s="93"/>
    </row>
    <row r="217" spans="1:10" s="115" customFormat="1" ht="15" customHeight="1" x14ac:dyDescent="0.2">
      <c r="A217" s="96"/>
      <c r="B217" s="178"/>
      <c r="C217" s="180"/>
      <c r="D217" s="157"/>
      <c r="F217" s="183"/>
      <c r="J217" s="93"/>
    </row>
    <row r="218" spans="1:10" s="115" customFormat="1" ht="15" customHeight="1" x14ac:dyDescent="0.2">
      <c r="A218" s="96"/>
      <c r="B218" s="178"/>
      <c r="C218" s="180"/>
      <c r="D218" s="157"/>
      <c r="F218" s="183"/>
      <c r="J218" s="93"/>
    </row>
    <row r="219" spans="1:10" s="115" customFormat="1" ht="15" customHeight="1" x14ac:dyDescent="0.2">
      <c r="A219" s="96"/>
      <c r="B219" s="178"/>
      <c r="C219" s="180"/>
      <c r="D219" s="157"/>
      <c r="F219" s="183"/>
      <c r="J219" s="93"/>
    </row>
    <row r="220" spans="1:10" s="115" customFormat="1" ht="15" customHeight="1" x14ac:dyDescent="0.2">
      <c r="A220" s="96"/>
      <c r="B220" s="178"/>
      <c r="C220" s="180"/>
      <c r="D220" s="157"/>
      <c r="F220" s="183"/>
      <c r="J220" s="93"/>
    </row>
    <row r="221" spans="1:10" s="115" customFormat="1" ht="15" customHeight="1" x14ac:dyDescent="0.2">
      <c r="A221" s="96"/>
      <c r="B221" s="178"/>
      <c r="C221" s="180"/>
      <c r="D221" s="157"/>
      <c r="F221" s="183"/>
      <c r="J221" s="93"/>
    </row>
    <row r="222" spans="1:10" s="115" customFormat="1" ht="15" customHeight="1" x14ac:dyDescent="0.2">
      <c r="A222" s="96"/>
      <c r="B222" s="178"/>
      <c r="C222" s="180"/>
      <c r="D222" s="157"/>
      <c r="F222" s="183"/>
      <c r="J222" s="93"/>
    </row>
    <row r="223" spans="1:10" s="115" customFormat="1" ht="15" customHeight="1" x14ac:dyDescent="0.2">
      <c r="A223" s="96"/>
      <c r="B223" s="178"/>
      <c r="C223" s="180"/>
      <c r="D223" s="157"/>
      <c r="F223" s="183"/>
      <c r="J223" s="93"/>
    </row>
    <row r="224" spans="1:10" s="115" customFormat="1" ht="15" customHeight="1" x14ac:dyDescent="0.2">
      <c r="A224" s="96"/>
      <c r="B224" s="178"/>
      <c r="C224" s="180"/>
      <c r="D224" s="157"/>
      <c r="F224" s="183"/>
      <c r="J224" s="93"/>
    </row>
    <row r="225" spans="1:10" s="115" customFormat="1" ht="15" customHeight="1" x14ac:dyDescent="0.2">
      <c r="A225" s="96"/>
      <c r="B225" s="178"/>
      <c r="C225" s="96"/>
      <c r="D225" s="157"/>
      <c r="F225" s="183"/>
      <c r="J225" s="93"/>
    </row>
    <row r="226" spans="1:10" s="115" customFormat="1" ht="15" customHeight="1" x14ac:dyDescent="0.2">
      <c r="A226" s="96"/>
      <c r="B226" s="178"/>
      <c r="C226" s="180"/>
      <c r="D226" s="157"/>
      <c r="F226" s="183"/>
      <c r="J226" s="93"/>
    </row>
    <row r="227" spans="1:10" s="115" customFormat="1" ht="15" customHeight="1" x14ac:dyDescent="0.2">
      <c r="A227" s="96"/>
      <c r="B227" s="178"/>
      <c r="C227" s="180"/>
      <c r="D227" s="158"/>
      <c r="F227" s="183"/>
      <c r="J227" s="93"/>
    </row>
    <row r="228" spans="1:10" s="115" customFormat="1" ht="6" customHeight="1" x14ac:dyDescent="0.2">
      <c r="A228" s="93"/>
      <c r="B228" s="93"/>
      <c r="C228" s="93"/>
      <c r="D228" s="120"/>
      <c r="F228" s="183"/>
      <c r="J228" s="93"/>
    </row>
    <row r="229" spans="1:10" s="115" customFormat="1" ht="6" customHeight="1" x14ac:dyDescent="0.2">
      <c r="A229" s="119"/>
      <c r="B229" s="119"/>
      <c r="C229" s="119"/>
      <c r="D229" s="119"/>
      <c r="F229" s="183"/>
      <c r="J229" s="93"/>
    </row>
    <row r="230" spans="1:10" s="93" customFormat="1" ht="15" customHeight="1" x14ac:dyDescent="0.2">
      <c r="A230" s="109"/>
      <c r="B230" s="109"/>
      <c r="E230" s="115"/>
      <c r="F230" s="159"/>
    </row>
    <row r="231" spans="1:10" s="93" customFormat="1" ht="15" customHeight="1" x14ac:dyDescent="0.2">
      <c r="A231" s="109"/>
      <c r="B231" s="109"/>
      <c r="E231" s="115"/>
      <c r="F231" s="126"/>
    </row>
    <row r="232" spans="1:10" s="112" customFormat="1" ht="15" customHeight="1" x14ac:dyDescent="0.25">
      <c r="E232" s="115"/>
      <c r="F232" s="184"/>
      <c r="J232" s="93"/>
    </row>
    <row r="233" spans="1:10" s="174" customFormat="1" ht="15" customHeight="1" x14ac:dyDescent="0.25">
      <c r="A233" s="171"/>
      <c r="B233" s="171"/>
      <c r="C233" s="172"/>
      <c r="D233" s="172"/>
      <c r="E233" s="115"/>
      <c r="F233" s="182"/>
      <c r="J233" s="93"/>
    </row>
    <row r="234" spans="1:10" s="115" customFormat="1" ht="6" customHeight="1" x14ac:dyDescent="0.2">
      <c r="A234" s="116"/>
      <c r="B234" s="116"/>
      <c r="C234" s="93"/>
      <c r="D234" s="93"/>
      <c r="F234" s="183"/>
      <c r="J234" s="93"/>
    </row>
    <row r="235" spans="1:10" s="115" customFormat="1" ht="15" customHeight="1" x14ac:dyDescent="0.2">
      <c r="A235" s="176"/>
      <c r="B235" s="113"/>
      <c r="C235" s="93"/>
      <c r="D235" s="114"/>
      <c r="F235" s="183"/>
      <c r="J235" s="93"/>
    </row>
    <row r="236" spans="1:10" s="115" customFormat="1" ht="15" customHeight="1" x14ac:dyDescent="0.2">
      <c r="A236" s="176"/>
      <c r="B236" s="113"/>
      <c r="C236" s="93"/>
      <c r="D236" s="93"/>
      <c r="F236" s="183"/>
      <c r="J236" s="93"/>
    </row>
    <row r="237" spans="1:10" s="115" customFormat="1" ht="6" customHeight="1" x14ac:dyDescent="0.2">
      <c r="A237" s="93"/>
      <c r="B237" s="93"/>
      <c r="C237" s="93"/>
      <c r="D237" s="93"/>
      <c r="E237" s="122"/>
      <c r="F237" s="183"/>
      <c r="J237" s="93"/>
    </row>
    <row r="238" spans="1:10" s="96" customFormat="1" ht="15" customHeight="1" x14ac:dyDescent="0.2">
      <c r="A238" s="117"/>
      <c r="B238" s="117"/>
      <c r="C238" s="117"/>
      <c r="D238" s="127"/>
      <c r="E238" s="105"/>
      <c r="F238" s="155"/>
      <c r="J238" s="93"/>
    </row>
    <row r="239" spans="1:10" s="115" customFormat="1" ht="6" customHeight="1" x14ac:dyDescent="0.2">
      <c r="A239" s="90"/>
      <c r="B239" s="90"/>
      <c r="C239" s="90"/>
      <c r="D239" s="90"/>
      <c r="E239" s="105"/>
      <c r="F239" s="183"/>
      <c r="J239" s="93"/>
    </row>
    <row r="240" spans="1:10" s="115" customFormat="1" ht="15" customHeight="1" x14ac:dyDescent="0.2">
      <c r="A240" s="151"/>
      <c r="B240" s="151"/>
      <c r="C240" s="151"/>
      <c r="D240" s="160"/>
      <c r="E240" s="105"/>
      <c r="F240" s="183"/>
      <c r="J240" s="93"/>
    </row>
    <row r="241" spans="1:10" s="115" customFormat="1" ht="15" customHeight="1" x14ac:dyDescent="0.2">
      <c r="A241" s="96"/>
      <c r="B241" s="178"/>
      <c r="C241" s="96"/>
      <c r="D241" s="161"/>
      <c r="E241" s="93"/>
      <c r="F241" s="183"/>
      <c r="J241" s="93"/>
    </row>
    <row r="242" spans="1:10" s="115" customFormat="1" ht="15" customHeight="1" x14ac:dyDescent="0.25">
      <c r="A242" s="96"/>
      <c r="B242" s="178"/>
      <c r="C242" s="96"/>
      <c r="D242" s="161"/>
      <c r="E242" s="112"/>
      <c r="F242" s="183"/>
      <c r="J242" s="93"/>
    </row>
    <row r="243" spans="1:10" s="115" customFormat="1" ht="15" customHeight="1" x14ac:dyDescent="0.25">
      <c r="A243" s="96"/>
      <c r="B243" s="178"/>
      <c r="C243" s="96"/>
      <c r="D243" s="161"/>
      <c r="E243" s="35"/>
      <c r="F243" s="183"/>
      <c r="J243" s="93"/>
    </row>
    <row r="244" spans="1:10" s="115" customFormat="1" ht="15" customHeight="1" x14ac:dyDescent="0.25">
      <c r="A244" s="96"/>
      <c r="B244" s="178"/>
      <c r="C244" s="96"/>
      <c r="D244" s="161"/>
      <c r="E244" s="35"/>
      <c r="F244" s="183"/>
      <c r="J244" s="93"/>
    </row>
    <row r="245" spans="1:10" s="115" customFormat="1" ht="15" customHeight="1" x14ac:dyDescent="0.25">
      <c r="A245" s="96"/>
      <c r="B245" s="178"/>
      <c r="C245" s="96"/>
      <c r="D245" s="161"/>
      <c r="E245" s="35"/>
      <c r="F245" s="183"/>
      <c r="J245" s="93"/>
    </row>
    <row r="246" spans="1:10" s="115" customFormat="1" ht="15" customHeight="1" x14ac:dyDescent="0.25">
      <c r="A246" s="96"/>
      <c r="B246" s="178"/>
      <c r="C246" s="96"/>
      <c r="D246" s="161"/>
      <c r="E246" s="35"/>
      <c r="F246" s="183"/>
      <c r="J246" s="93"/>
    </row>
    <row r="247" spans="1:10" s="115" customFormat="1" ht="15" customHeight="1" x14ac:dyDescent="0.25">
      <c r="A247" s="96"/>
      <c r="B247" s="178"/>
      <c r="C247" s="96"/>
      <c r="D247" s="161"/>
      <c r="E247" s="35"/>
      <c r="F247" s="183"/>
      <c r="J247" s="93"/>
    </row>
    <row r="248" spans="1:10" s="115" customFormat="1" ht="15" customHeight="1" x14ac:dyDescent="0.25">
      <c r="A248" s="96"/>
      <c r="B248" s="178"/>
      <c r="C248" s="96"/>
      <c r="D248" s="161"/>
      <c r="E248" s="35"/>
      <c r="F248" s="183"/>
      <c r="J248" s="93"/>
    </row>
    <row r="249" spans="1:10" s="115" customFormat="1" ht="15" customHeight="1" x14ac:dyDescent="0.25">
      <c r="A249" s="96"/>
      <c r="B249" s="178"/>
      <c r="C249" s="96"/>
      <c r="D249" s="161"/>
      <c r="E249" s="35"/>
      <c r="F249" s="183"/>
      <c r="J249" s="93"/>
    </row>
    <row r="250" spans="1:10" s="115" customFormat="1" ht="15" customHeight="1" x14ac:dyDescent="0.25">
      <c r="A250" s="96"/>
      <c r="B250" s="178"/>
      <c r="C250" s="96"/>
      <c r="D250" s="161"/>
      <c r="E250" s="35"/>
      <c r="F250" s="183"/>
      <c r="J250" s="93"/>
    </row>
    <row r="251" spans="1:10" s="115" customFormat="1" ht="15" customHeight="1" x14ac:dyDescent="0.25">
      <c r="A251" s="96"/>
      <c r="B251" s="178"/>
      <c r="C251" s="179"/>
      <c r="D251" s="161"/>
      <c r="E251" s="35"/>
      <c r="F251" s="183"/>
      <c r="J251" s="93"/>
    </row>
    <row r="252" spans="1:10" s="115" customFormat="1" ht="15" customHeight="1" x14ac:dyDescent="0.25">
      <c r="A252" s="96"/>
      <c r="B252" s="178"/>
      <c r="C252" s="180"/>
      <c r="D252" s="161"/>
      <c r="E252" s="35"/>
      <c r="F252" s="183"/>
      <c r="J252" s="93"/>
    </row>
    <row r="253" spans="1:10" s="115" customFormat="1" ht="15" customHeight="1" x14ac:dyDescent="0.25">
      <c r="A253" s="96"/>
      <c r="B253" s="178"/>
      <c r="C253" s="180"/>
      <c r="D253" s="161"/>
      <c r="E253" s="35"/>
      <c r="F253" s="183"/>
      <c r="J253" s="93"/>
    </row>
    <row r="254" spans="1:10" s="115" customFormat="1" ht="15" customHeight="1" x14ac:dyDescent="0.25">
      <c r="A254" s="96"/>
      <c r="B254" s="178"/>
      <c r="C254" s="180"/>
      <c r="D254" s="161"/>
      <c r="E254" s="35"/>
      <c r="F254" s="183"/>
      <c r="J254" s="93"/>
    </row>
    <row r="255" spans="1:10" s="115" customFormat="1" ht="15" customHeight="1" x14ac:dyDescent="0.25">
      <c r="A255" s="96"/>
      <c r="B255" s="178"/>
      <c r="C255" s="180"/>
      <c r="D255" s="161"/>
      <c r="E255" s="35"/>
      <c r="F255" s="183"/>
      <c r="J255" s="93"/>
    </row>
    <row r="256" spans="1:10" s="115" customFormat="1" ht="15" customHeight="1" x14ac:dyDescent="0.25">
      <c r="A256" s="96"/>
      <c r="B256" s="178"/>
      <c r="C256" s="180"/>
      <c r="D256" s="161"/>
      <c r="E256" s="35"/>
      <c r="F256" s="183"/>
      <c r="J256" s="93"/>
    </row>
    <row r="257" spans="1:10" s="115" customFormat="1" ht="15" customHeight="1" x14ac:dyDescent="0.25">
      <c r="A257" s="96"/>
      <c r="B257" s="178"/>
      <c r="C257" s="180"/>
      <c r="D257" s="161"/>
      <c r="E257" s="35"/>
      <c r="F257" s="183"/>
      <c r="J257" s="93"/>
    </row>
    <row r="258" spans="1:10" s="115" customFormat="1" ht="15" customHeight="1" x14ac:dyDescent="0.25">
      <c r="A258" s="96"/>
      <c r="B258" s="178"/>
      <c r="C258" s="180"/>
      <c r="D258" s="161"/>
      <c r="E258" s="35"/>
      <c r="F258" s="183"/>
      <c r="J258" s="93"/>
    </row>
    <row r="259" spans="1:10" s="115" customFormat="1" ht="15" customHeight="1" x14ac:dyDescent="0.25">
      <c r="A259" s="96"/>
      <c r="B259" s="178"/>
      <c r="C259" s="180"/>
      <c r="D259" s="161"/>
      <c r="E259" s="35"/>
      <c r="F259" s="183"/>
      <c r="J259" s="93"/>
    </row>
    <row r="260" spans="1:10" s="115" customFormat="1" ht="15" customHeight="1" x14ac:dyDescent="0.25">
      <c r="A260" s="96"/>
      <c r="B260" s="178"/>
      <c r="C260" s="180"/>
      <c r="D260" s="161"/>
      <c r="E260" s="35"/>
      <c r="F260" s="183"/>
      <c r="J260" s="93"/>
    </row>
    <row r="261" spans="1:10" s="115" customFormat="1" ht="15" customHeight="1" x14ac:dyDescent="0.25">
      <c r="A261" s="96"/>
      <c r="B261" s="178"/>
      <c r="C261" s="180"/>
      <c r="D261" s="161"/>
      <c r="E261" s="35"/>
      <c r="F261" s="183"/>
      <c r="J261" s="93"/>
    </row>
    <row r="262" spans="1:10" s="115" customFormat="1" ht="15" customHeight="1" x14ac:dyDescent="0.25">
      <c r="A262" s="96"/>
      <c r="B262" s="178"/>
      <c r="C262" s="180"/>
      <c r="D262" s="161"/>
      <c r="E262" s="35"/>
      <c r="F262" s="183"/>
      <c r="J262" s="93"/>
    </row>
    <row r="263" spans="1:10" s="115" customFormat="1" ht="15" customHeight="1" x14ac:dyDescent="0.25">
      <c r="A263" s="96"/>
      <c r="B263" s="178"/>
      <c r="C263" s="180"/>
      <c r="D263" s="161"/>
      <c r="E263" s="35"/>
      <c r="F263" s="183"/>
      <c r="J263" s="93"/>
    </row>
    <row r="264" spans="1:10" s="115" customFormat="1" ht="15" customHeight="1" x14ac:dyDescent="0.25">
      <c r="A264" s="96"/>
      <c r="B264" s="178"/>
      <c r="C264" s="180"/>
      <c r="D264" s="161"/>
      <c r="E264" s="35"/>
      <c r="F264" s="183"/>
      <c r="J264" s="93"/>
    </row>
    <row r="265" spans="1:10" s="115" customFormat="1" ht="15" customHeight="1" x14ac:dyDescent="0.25">
      <c r="A265" s="96"/>
      <c r="B265" s="178"/>
      <c r="C265" s="180"/>
      <c r="D265" s="161"/>
      <c r="E265" s="35"/>
      <c r="F265" s="183"/>
      <c r="J265" s="93"/>
    </row>
    <row r="266" spans="1:10" s="115" customFormat="1" ht="15" customHeight="1" x14ac:dyDescent="0.25">
      <c r="A266" s="96"/>
      <c r="B266" s="178"/>
      <c r="C266" s="180"/>
      <c r="D266" s="161"/>
      <c r="E266" s="35"/>
      <c r="F266" s="183"/>
      <c r="J266" s="93"/>
    </row>
    <row r="267" spans="1:10" s="115" customFormat="1" ht="15" customHeight="1" x14ac:dyDescent="0.25">
      <c r="A267" s="96"/>
      <c r="B267" s="178"/>
      <c r="C267" s="180"/>
      <c r="D267" s="161"/>
      <c r="E267" s="35"/>
      <c r="F267" s="183"/>
      <c r="J267" s="93"/>
    </row>
    <row r="268" spans="1:10" s="115" customFormat="1" ht="15" customHeight="1" x14ac:dyDescent="0.25">
      <c r="A268" s="96"/>
      <c r="B268" s="178"/>
      <c r="C268" s="180"/>
      <c r="D268" s="161"/>
      <c r="E268" s="35"/>
      <c r="F268" s="183"/>
      <c r="J268" s="93"/>
    </row>
    <row r="269" spans="1:10" s="115" customFormat="1" ht="15" customHeight="1" x14ac:dyDescent="0.25">
      <c r="A269" s="96"/>
      <c r="B269" s="178"/>
      <c r="C269" s="180"/>
      <c r="D269" s="161"/>
      <c r="E269" s="35"/>
      <c r="F269" s="183"/>
      <c r="J269" s="93"/>
    </row>
    <row r="270" spans="1:10" s="115" customFormat="1" ht="15" customHeight="1" x14ac:dyDescent="0.25">
      <c r="A270" s="96"/>
      <c r="B270" s="178"/>
      <c r="C270" s="96"/>
      <c r="D270" s="161"/>
      <c r="E270" s="35"/>
      <c r="F270" s="183"/>
      <c r="J270" s="93"/>
    </row>
    <row r="271" spans="1:10" s="115" customFormat="1" ht="15" customHeight="1" x14ac:dyDescent="0.25">
      <c r="A271" s="96"/>
      <c r="B271" s="178"/>
      <c r="C271" s="180"/>
      <c r="D271" s="161"/>
      <c r="E271" s="35"/>
      <c r="F271" s="183"/>
      <c r="J271" s="93"/>
    </row>
    <row r="272" spans="1:10" s="115" customFormat="1" ht="15" customHeight="1" x14ac:dyDescent="0.25">
      <c r="A272" s="96"/>
      <c r="B272" s="178"/>
      <c r="C272" s="180"/>
      <c r="D272" s="161"/>
      <c r="E272" s="35"/>
      <c r="F272" s="183"/>
      <c r="J272" s="93"/>
    </row>
    <row r="273" spans="1:10" s="115" customFormat="1" ht="6" customHeight="1" x14ac:dyDescent="0.25">
      <c r="A273" s="93"/>
      <c r="B273" s="93"/>
      <c r="C273" s="93"/>
      <c r="D273" s="120"/>
      <c r="E273" s="35"/>
      <c r="F273" s="183"/>
      <c r="J273" s="93"/>
    </row>
    <row r="274" spans="1:10" s="115" customFormat="1" ht="6" customHeight="1" x14ac:dyDescent="0.25">
      <c r="A274" s="119"/>
      <c r="B274" s="119"/>
      <c r="C274" s="119"/>
      <c r="D274" s="119"/>
      <c r="E274" s="35"/>
      <c r="F274" s="183"/>
      <c r="J274" s="93"/>
    </row>
    <row r="275" spans="1:10" s="93" customFormat="1" ht="15" customHeight="1" x14ac:dyDescent="0.25">
      <c r="A275" s="109"/>
      <c r="B275" s="109"/>
      <c r="E275" s="35"/>
      <c r="F275" s="159"/>
    </row>
    <row r="276" spans="1:10" s="93" customFormat="1" ht="15" customHeight="1" x14ac:dyDescent="0.25">
      <c r="A276" s="109"/>
      <c r="B276" s="109"/>
      <c r="E276" s="35"/>
      <c r="F276" s="126"/>
    </row>
    <row r="277" spans="1:10" s="112" customFormat="1" ht="15" customHeight="1" x14ac:dyDescent="0.25">
      <c r="E277" s="35"/>
      <c r="F277" s="184"/>
      <c r="J277" s="93"/>
    </row>
    <row r="278" spans="1:10" s="174" customFormat="1" ht="15" customHeight="1" x14ac:dyDescent="0.25">
      <c r="A278" s="171"/>
      <c r="B278" s="171"/>
      <c r="C278" s="172"/>
      <c r="D278" s="172"/>
      <c r="E278" s="35"/>
      <c r="F278" s="182"/>
      <c r="J278" s="93"/>
    </row>
    <row r="279" spans="1:10" s="115" customFormat="1" ht="6" customHeight="1" x14ac:dyDescent="0.25">
      <c r="A279" s="116"/>
      <c r="B279" s="116"/>
      <c r="C279" s="93"/>
      <c r="D279" s="93"/>
      <c r="E279" s="35"/>
      <c r="F279" s="183"/>
      <c r="J279" s="93"/>
    </row>
    <row r="280" spans="1:10" s="115" customFormat="1" ht="15" customHeight="1" x14ac:dyDescent="0.25">
      <c r="A280" s="176"/>
      <c r="B280" s="176"/>
      <c r="C280" s="93"/>
      <c r="D280" s="114"/>
      <c r="E280" s="35"/>
      <c r="F280" s="183"/>
      <c r="J280" s="93"/>
    </row>
    <row r="281" spans="1:10" s="115" customFormat="1" ht="15" customHeight="1" x14ac:dyDescent="0.25">
      <c r="A281" s="176"/>
      <c r="B281" s="176"/>
      <c r="C281" s="93"/>
      <c r="D281" s="93"/>
      <c r="E281" s="35"/>
      <c r="F281" s="183"/>
      <c r="J281" s="93"/>
    </row>
    <row r="282" spans="1:10" s="115" customFormat="1" ht="6" customHeight="1" x14ac:dyDescent="0.25">
      <c r="A282" s="93"/>
      <c r="B282" s="93"/>
      <c r="C282" s="93"/>
      <c r="D282" s="93"/>
      <c r="E282" s="35"/>
      <c r="F282" s="183"/>
      <c r="J282" s="93"/>
    </row>
    <row r="283" spans="1:10" s="96" customFormat="1" ht="15" customHeight="1" x14ac:dyDescent="0.25">
      <c r="A283" s="117"/>
      <c r="B283" s="117"/>
      <c r="C283" s="117"/>
      <c r="D283" s="127"/>
      <c r="E283" s="35"/>
      <c r="F283" s="155"/>
      <c r="J283" s="93"/>
    </row>
    <row r="284" spans="1:10" s="115" customFormat="1" ht="6" customHeight="1" x14ac:dyDescent="0.25">
      <c r="A284" s="90"/>
      <c r="B284" s="90"/>
      <c r="C284" s="90"/>
      <c r="D284" s="90"/>
      <c r="E284" s="35"/>
      <c r="F284" s="183"/>
      <c r="J284" s="93"/>
    </row>
    <row r="285" spans="1:10" s="115" customFormat="1" ht="15" customHeight="1" x14ac:dyDescent="0.25">
      <c r="A285" s="151"/>
      <c r="B285" s="151"/>
      <c r="C285" s="151"/>
      <c r="D285" s="156"/>
      <c r="E285" s="35"/>
      <c r="F285" s="183"/>
      <c r="J285" s="93"/>
    </row>
    <row r="286" spans="1:10" s="115" customFormat="1" ht="15" customHeight="1" x14ac:dyDescent="0.25">
      <c r="A286" s="96"/>
      <c r="B286" s="178"/>
      <c r="C286" s="96"/>
      <c r="D286" s="157"/>
      <c r="E286" s="35"/>
      <c r="F286" s="183"/>
      <c r="J286" s="93"/>
    </row>
    <row r="287" spans="1:10" s="115" customFormat="1" ht="15" customHeight="1" x14ac:dyDescent="0.25">
      <c r="A287" s="96"/>
      <c r="B287" s="178"/>
      <c r="C287" s="96"/>
      <c r="D287" s="157"/>
      <c r="E287" s="35"/>
      <c r="F287" s="183"/>
      <c r="J287" s="93"/>
    </row>
    <row r="288" spans="1:10" s="115" customFormat="1" ht="15" customHeight="1" x14ac:dyDescent="0.25">
      <c r="A288" s="96"/>
      <c r="B288" s="178"/>
      <c r="C288" s="96"/>
      <c r="D288" s="157"/>
      <c r="E288" s="35"/>
      <c r="F288" s="183"/>
      <c r="J288" s="93"/>
    </row>
    <row r="289" spans="1:10" s="115" customFormat="1" ht="15" customHeight="1" x14ac:dyDescent="0.25">
      <c r="A289" s="96"/>
      <c r="B289" s="178"/>
      <c r="C289" s="96"/>
      <c r="D289" s="157"/>
      <c r="E289" s="35"/>
      <c r="F289" s="183"/>
      <c r="J289" s="93"/>
    </row>
    <row r="290" spans="1:10" s="115" customFormat="1" ht="15" customHeight="1" x14ac:dyDescent="0.25">
      <c r="A290" s="96"/>
      <c r="B290" s="178"/>
      <c r="C290" s="96"/>
      <c r="D290" s="157"/>
      <c r="E290" s="35"/>
      <c r="F290" s="183"/>
      <c r="J290" s="93"/>
    </row>
    <row r="291" spans="1:10" s="115" customFormat="1" ht="15" customHeight="1" x14ac:dyDescent="0.25">
      <c r="A291" s="96"/>
      <c r="B291" s="178"/>
      <c r="C291" s="96"/>
      <c r="D291" s="157"/>
      <c r="E291" s="35"/>
      <c r="F291" s="183"/>
      <c r="J291" s="93"/>
    </row>
    <row r="292" spans="1:10" s="115" customFormat="1" ht="15" customHeight="1" x14ac:dyDescent="0.25">
      <c r="A292" s="96"/>
      <c r="B292" s="178"/>
      <c r="C292" s="96"/>
      <c r="D292" s="157"/>
      <c r="E292" s="35"/>
      <c r="F292" s="183"/>
      <c r="J292" s="93"/>
    </row>
    <row r="293" spans="1:10" s="115" customFormat="1" ht="15" customHeight="1" x14ac:dyDescent="0.25">
      <c r="A293" s="96"/>
      <c r="B293" s="178"/>
      <c r="C293" s="96"/>
      <c r="D293" s="157"/>
      <c r="E293" s="35"/>
      <c r="F293" s="183"/>
      <c r="J293" s="93"/>
    </row>
    <row r="294" spans="1:10" s="115" customFormat="1" ht="15" customHeight="1" x14ac:dyDescent="0.25">
      <c r="A294" s="96"/>
      <c r="B294" s="178"/>
      <c r="C294" s="96"/>
      <c r="D294" s="157"/>
      <c r="E294" s="35"/>
      <c r="F294" s="183"/>
      <c r="J294" s="93"/>
    </row>
    <row r="295" spans="1:10" s="115" customFormat="1" ht="15" customHeight="1" x14ac:dyDescent="0.25">
      <c r="A295" s="96"/>
      <c r="B295" s="178"/>
      <c r="C295" s="96"/>
      <c r="D295" s="157"/>
      <c r="E295" s="35"/>
      <c r="F295" s="183"/>
      <c r="J295" s="93"/>
    </row>
    <row r="296" spans="1:10" s="115" customFormat="1" ht="15" customHeight="1" x14ac:dyDescent="0.25">
      <c r="A296" s="96"/>
      <c r="B296" s="178"/>
      <c r="C296" s="179"/>
      <c r="D296" s="157"/>
      <c r="E296" s="35"/>
      <c r="F296" s="183"/>
      <c r="J296" s="93"/>
    </row>
    <row r="297" spans="1:10" s="115" customFormat="1" ht="15" customHeight="1" x14ac:dyDescent="0.25">
      <c r="A297" s="96"/>
      <c r="B297" s="178"/>
      <c r="C297" s="180"/>
      <c r="D297" s="157"/>
      <c r="E297" s="35"/>
      <c r="F297" s="183"/>
      <c r="J297" s="93"/>
    </row>
    <row r="298" spans="1:10" s="115" customFormat="1" ht="15" customHeight="1" x14ac:dyDescent="0.25">
      <c r="A298" s="96"/>
      <c r="B298" s="178"/>
      <c r="C298" s="180"/>
      <c r="D298" s="157"/>
      <c r="E298" s="35"/>
      <c r="F298" s="183"/>
      <c r="J298" s="93"/>
    </row>
    <row r="299" spans="1:10" s="115" customFormat="1" ht="15" customHeight="1" x14ac:dyDescent="0.25">
      <c r="A299" s="96"/>
      <c r="B299" s="178"/>
      <c r="C299" s="180"/>
      <c r="D299" s="157"/>
      <c r="E299" s="35"/>
      <c r="F299" s="183"/>
      <c r="J299" s="93"/>
    </row>
    <row r="300" spans="1:10" s="115" customFormat="1" ht="15" customHeight="1" x14ac:dyDescent="0.25">
      <c r="A300" s="96"/>
      <c r="B300" s="178"/>
      <c r="C300" s="180"/>
      <c r="D300" s="157"/>
      <c r="E300" s="35"/>
      <c r="F300" s="183"/>
      <c r="J300" s="93"/>
    </row>
    <row r="301" spans="1:10" s="115" customFormat="1" ht="15" customHeight="1" x14ac:dyDescent="0.25">
      <c r="A301" s="96"/>
      <c r="B301" s="178"/>
      <c r="C301" s="180"/>
      <c r="D301" s="157"/>
      <c r="E301" s="35"/>
      <c r="F301" s="183"/>
      <c r="J301" s="93"/>
    </row>
    <row r="302" spans="1:10" s="115" customFormat="1" ht="15" customHeight="1" x14ac:dyDescent="0.25">
      <c r="A302" s="96"/>
      <c r="B302" s="178"/>
      <c r="C302" s="180"/>
      <c r="D302" s="157"/>
      <c r="E302" s="35"/>
      <c r="F302" s="183"/>
      <c r="J302" s="93"/>
    </row>
    <row r="303" spans="1:10" s="115" customFormat="1" ht="15" customHeight="1" x14ac:dyDescent="0.25">
      <c r="A303" s="96"/>
      <c r="B303" s="178"/>
      <c r="C303" s="180"/>
      <c r="D303" s="157"/>
      <c r="E303" s="35"/>
      <c r="F303" s="183"/>
      <c r="J303" s="93"/>
    </row>
    <row r="304" spans="1:10" s="115" customFormat="1" ht="15" customHeight="1" x14ac:dyDescent="0.25">
      <c r="A304" s="96"/>
      <c r="B304" s="178"/>
      <c r="C304" s="180"/>
      <c r="D304" s="157"/>
      <c r="E304" s="35"/>
      <c r="F304" s="183"/>
      <c r="J304" s="93"/>
    </row>
    <row r="305" spans="1:10" s="115" customFormat="1" ht="15" customHeight="1" x14ac:dyDescent="0.25">
      <c r="A305" s="96"/>
      <c r="B305" s="178"/>
      <c r="C305" s="180"/>
      <c r="D305" s="157"/>
      <c r="E305" s="35"/>
      <c r="F305" s="183"/>
      <c r="J305" s="93"/>
    </row>
    <row r="306" spans="1:10" s="115" customFormat="1" ht="15" customHeight="1" x14ac:dyDescent="0.25">
      <c r="A306" s="96"/>
      <c r="B306" s="178"/>
      <c r="C306" s="180"/>
      <c r="D306" s="157"/>
      <c r="E306" s="35"/>
      <c r="F306" s="183"/>
      <c r="J306" s="93"/>
    </row>
    <row r="307" spans="1:10" s="115" customFormat="1" ht="15" customHeight="1" x14ac:dyDescent="0.25">
      <c r="A307" s="96"/>
      <c r="B307" s="178"/>
      <c r="C307" s="180"/>
      <c r="D307" s="157"/>
      <c r="E307" s="35"/>
      <c r="F307" s="183"/>
      <c r="J307" s="93"/>
    </row>
    <row r="308" spans="1:10" s="115" customFormat="1" ht="15" customHeight="1" x14ac:dyDescent="0.25">
      <c r="A308" s="96"/>
      <c r="B308" s="178"/>
      <c r="C308" s="180"/>
      <c r="D308" s="157"/>
      <c r="E308" s="35"/>
      <c r="F308" s="183"/>
      <c r="J308" s="93"/>
    </row>
    <row r="309" spans="1:10" s="115" customFormat="1" ht="15" customHeight="1" x14ac:dyDescent="0.25">
      <c r="A309" s="96"/>
      <c r="B309" s="178"/>
      <c r="C309" s="180"/>
      <c r="D309" s="157"/>
      <c r="E309" s="35"/>
      <c r="F309" s="183"/>
      <c r="J309" s="93"/>
    </row>
    <row r="310" spans="1:10" s="115" customFormat="1" ht="15" customHeight="1" x14ac:dyDescent="0.25">
      <c r="A310" s="96"/>
      <c r="B310" s="178"/>
      <c r="C310" s="180"/>
      <c r="D310" s="157"/>
      <c r="E310" s="35"/>
      <c r="F310" s="183"/>
      <c r="J310" s="93"/>
    </row>
    <row r="311" spans="1:10" s="115" customFormat="1" ht="15" customHeight="1" x14ac:dyDescent="0.25">
      <c r="A311" s="96"/>
      <c r="B311" s="178"/>
      <c r="C311" s="180"/>
      <c r="D311" s="157"/>
      <c r="E311" s="35"/>
      <c r="F311" s="183"/>
      <c r="J311" s="93"/>
    </row>
    <row r="312" spans="1:10" s="115" customFormat="1" ht="15" customHeight="1" x14ac:dyDescent="0.25">
      <c r="A312" s="96"/>
      <c r="B312" s="178"/>
      <c r="C312" s="180"/>
      <c r="D312" s="157"/>
      <c r="E312" s="35"/>
      <c r="F312" s="183"/>
      <c r="J312" s="93"/>
    </row>
    <row r="313" spans="1:10" s="115" customFormat="1" ht="15" customHeight="1" x14ac:dyDescent="0.25">
      <c r="A313" s="96"/>
      <c r="B313" s="178"/>
      <c r="C313" s="180"/>
      <c r="D313" s="157"/>
      <c r="E313" s="35"/>
      <c r="F313" s="183"/>
      <c r="J313" s="93"/>
    </row>
    <row r="314" spans="1:10" s="115" customFormat="1" ht="15" customHeight="1" x14ac:dyDescent="0.25">
      <c r="A314" s="96"/>
      <c r="B314" s="178"/>
      <c r="C314" s="180"/>
      <c r="D314" s="157"/>
      <c r="E314" s="35"/>
      <c r="F314" s="183"/>
      <c r="J314" s="93"/>
    </row>
    <row r="315" spans="1:10" s="115" customFormat="1" ht="15" customHeight="1" x14ac:dyDescent="0.25">
      <c r="A315" s="96"/>
      <c r="B315" s="178"/>
      <c r="C315" s="96"/>
      <c r="D315" s="157"/>
      <c r="E315" s="35"/>
      <c r="F315" s="183"/>
      <c r="J315" s="93"/>
    </row>
    <row r="316" spans="1:10" s="115" customFormat="1" ht="15" customHeight="1" x14ac:dyDescent="0.25">
      <c r="A316" s="96"/>
      <c r="B316" s="178"/>
      <c r="C316" s="180"/>
      <c r="D316" s="157"/>
      <c r="E316" s="35"/>
      <c r="F316" s="183"/>
      <c r="J316" s="93"/>
    </row>
    <row r="317" spans="1:10" s="115" customFormat="1" ht="15" customHeight="1" x14ac:dyDescent="0.25">
      <c r="A317" s="96"/>
      <c r="B317" s="178"/>
      <c r="C317" s="180"/>
      <c r="D317" s="158"/>
      <c r="E317" s="35"/>
      <c r="F317" s="183"/>
      <c r="J317" s="93"/>
    </row>
    <row r="318" spans="1:10" s="115" customFormat="1" ht="6" customHeight="1" x14ac:dyDescent="0.25">
      <c r="A318" s="93"/>
      <c r="B318" s="93"/>
      <c r="C318" s="93"/>
      <c r="D318" s="120"/>
      <c r="E318" s="35"/>
      <c r="F318" s="183"/>
      <c r="J318" s="93"/>
    </row>
    <row r="319" spans="1:10" s="115" customFormat="1" ht="6" customHeight="1" x14ac:dyDescent="0.25">
      <c r="A319" s="119"/>
      <c r="B319" s="119"/>
      <c r="C319" s="119"/>
      <c r="D319" s="119"/>
      <c r="E319" s="35"/>
      <c r="F319" s="183"/>
    </row>
    <row r="320" spans="1:10" s="93" customFormat="1" ht="15" customHeight="1" x14ac:dyDescent="0.25">
      <c r="A320" s="109"/>
      <c r="B320" s="109"/>
      <c r="E320" s="35"/>
      <c r="F320" s="159"/>
    </row>
    <row r="321" spans="5:6" s="112" customFormat="1" ht="15" customHeight="1" x14ac:dyDescent="0.25">
      <c r="E321" s="35"/>
      <c r="F321" s="184"/>
    </row>
    <row r="322" spans="5:6" s="112" customFormat="1" ht="15" customHeight="1" x14ac:dyDescent="0.25">
      <c r="E322" s="35"/>
      <c r="F322" s="184"/>
    </row>
    <row r="323" spans="5:6" s="112" customFormat="1" ht="15" customHeight="1" x14ac:dyDescent="0.25">
      <c r="E323" s="35"/>
      <c r="F323" s="184"/>
    </row>
    <row r="324" spans="5:6" s="112" customFormat="1" ht="15" customHeight="1" x14ac:dyDescent="0.25">
      <c r="E324" s="35"/>
      <c r="F324" s="184"/>
    </row>
    <row r="325" spans="5:6" s="112" customFormat="1" ht="15" customHeight="1" x14ac:dyDescent="0.25">
      <c r="E325" s="35"/>
      <c r="F325" s="184"/>
    </row>
    <row r="326" spans="5:6" s="112" customFormat="1" ht="15" customHeight="1" x14ac:dyDescent="0.25">
      <c r="E326" s="35"/>
      <c r="F326" s="184"/>
    </row>
    <row r="327" spans="5:6" s="112" customFormat="1" ht="15" customHeight="1" x14ac:dyDescent="0.25">
      <c r="E327" s="35"/>
      <c r="F327" s="184"/>
    </row>
    <row r="328" spans="5:6" s="112" customFormat="1" ht="15" customHeight="1" x14ac:dyDescent="0.25">
      <c r="E328" s="35"/>
      <c r="F328" s="184"/>
    </row>
    <row r="329" spans="5:6" s="112" customFormat="1" ht="15" customHeight="1" x14ac:dyDescent="0.25">
      <c r="E329" s="35"/>
      <c r="F329" s="184"/>
    </row>
    <row r="330" spans="5:6" s="112" customFormat="1" ht="15" customHeight="1" x14ac:dyDescent="0.25">
      <c r="E330" s="35"/>
      <c r="F330" s="184"/>
    </row>
    <row r="331" spans="5:6" s="112" customFormat="1" ht="15" customHeight="1" x14ac:dyDescent="0.25">
      <c r="E331" s="35"/>
      <c r="F331" s="184"/>
    </row>
    <row r="332" spans="5:6" s="112" customFormat="1" ht="15" customHeight="1" x14ac:dyDescent="0.25">
      <c r="E332" s="35"/>
      <c r="F332" s="184"/>
    </row>
    <row r="333" spans="5:6" s="112" customFormat="1" ht="15" customHeight="1" x14ac:dyDescent="0.25">
      <c r="E333" s="35"/>
      <c r="F333" s="184"/>
    </row>
    <row r="334" spans="5:6" s="112" customFormat="1" ht="15" customHeight="1" x14ac:dyDescent="0.25">
      <c r="E334" s="35"/>
      <c r="F334" s="184"/>
    </row>
    <row r="335" spans="5:6" s="112" customFormat="1" ht="15" customHeight="1" x14ac:dyDescent="0.25">
      <c r="E335" s="35"/>
      <c r="F335" s="184"/>
    </row>
    <row r="336" spans="5:6" s="112" customFormat="1" ht="15" customHeight="1" x14ac:dyDescent="0.25">
      <c r="E336" s="35"/>
      <c r="F336" s="184"/>
    </row>
    <row r="337" spans="5:6" s="112" customFormat="1" ht="15" customHeight="1" x14ac:dyDescent="0.25">
      <c r="E337" s="35"/>
      <c r="F337" s="184"/>
    </row>
    <row r="338" spans="5:6" s="112" customFormat="1" ht="15" customHeight="1" x14ac:dyDescent="0.25">
      <c r="E338" s="35"/>
      <c r="F338" s="184"/>
    </row>
    <row r="339" spans="5:6" s="112" customFormat="1" ht="15" customHeight="1" x14ac:dyDescent="0.25">
      <c r="E339" s="35"/>
      <c r="F339" s="184"/>
    </row>
    <row r="340" spans="5:6" s="112" customFormat="1" ht="15" customHeight="1" x14ac:dyDescent="0.25">
      <c r="E340" s="35"/>
      <c r="F340" s="184"/>
    </row>
  </sheetData>
  <mergeCells count="11">
    <mergeCell ref="A58:C58"/>
    <mergeCell ref="A103:C103"/>
    <mergeCell ref="A148:C148"/>
    <mergeCell ref="B48:C48"/>
    <mergeCell ref="B45:D45"/>
    <mergeCell ref="A3:B3"/>
    <mergeCell ref="A283:C283"/>
    <mergeCell ref="A4:B4"/>
    <mergeCell ref="A238:C238"/>
    <mergeCell ref="A8:C8"/>
    <mergeCell ref="A193:C193"/>
  </mergeCells>
  <printOptions horizontalCentered="1"/>
  <pageMargins left="0.39370078740157483" right="0.39370078740157483" top="0.39370078740157483" bottom="0.39370078740157483" header="0" footer="0"/>
  <pageSetup scale="95" orientation="portrait" r:id="rId1"/>
  <headerFooter alignWithMargins="0">
    <oddFooter>&amp;R&amp;07&amp;"Arial"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2006</vt:lpstr>
      <vt:lpstr>2009</vt:lpstr>
      <vt:lpstr>2014</vt:lpstr>
      <vt:lpstr>2018</vt:lpstr>
      <vt:lpstr>'2009'!Área_de_impresión</vt:lpstr>
      <vt:lpstr>'2014'!Área_de_impresión</vt:lpstr>
      <vt:lpstr>'2018'!Área_de_impresión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la Dinámica Demográfica 2014. Tabulados básicos.</dc:title>
  <dc:creator>INEGI</dc:creator>
  <cp:lastModifiedBy>pc</cp:lastModifiedBy>
  <dcterms:created xsi:type="dcterms:W3CDTF">2015-09-17T14:47:38Z</dcterms:created>
  <dcterms:modified xsi:type="dcterms:W3CDTF">2022-01-12T17:22:32Z</dcterms:modified>
</cp:coreProperties>
</file>