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9440" windowHeight="13740" firstSheet="1" activeTab="12"/>
  </bookViews>
  <sheets>
    <sheet name="2011" sheetId="7" r:id="rId1"/>
    <sheet name="2012" sheetId="6" r:id="rId2"/>
    <sheet name="2013" sheetId="5" r:id="rId3"/>
    <sheet name="2014" sheetId="4" r:id="rId4"/>
    <sheet name="2015" sheetId="3" r:id="rId5"/>
    <sheet name="2016" sheetId="2" r:id="rId6"/>
    <sheet name="2017" sheetId="1" r:id="rId7"/>
    <sheet name="2018" sheetId="8" r:id="rId8"/>
    <sheet name="2019" sheetId="9" r:id="rId9"/>
    <sheet name="2020" sheetId="11" r:id="rId10"/>
    <sheet name="2021" sheetId="12" r:id="rId11"/>
    <sheet name="2022" sheetId="13" r:id="rId12"/>
    <sheet name="Percepción de la seguridad" sheetId="10" r:id="rId13"/>
  </sheets>
  <definedNames>
    <definedName name="_xlnm.Print_Area" localSheetId="0">'2011'!$A$1:$E$43</definedName>
    <definedName name="_xlnm.Print_Area" localSheetId="1">'2012'!$A$1:$H$43</definedName>
    <definedName name="_xlnm.Print_Area" localSheetId="2">'2013'!$A$1:$F$44</definedName>
    <definedName name="_xlnm.Print_Area" localSheetId="3">'2014'!$A$1:$F$44</definedName>
    <definedName name="_xlnm.Print_Area" localSheetId="4">'2015'!$A$1:$F$47</definedName>
    <definedName name="_xlnm.Print_Area" localSheetId="5">'2016'!$A$1:$F$47</definedName>
    <definedName name="_xlnm.Print_Area" localSheetId="6">'2017'!$A$1:$F$47</definedName>
    <definedName name="_xlnm.Print_Area" localSheetId="7">'2018'!$A$1:$F$53</definedName>
    <definedName name="_xlnm.Print_Area" localSheetId="8">'2019'!$A$1:$F$53</definedName>
    <definedName name="_xlnm.Print_Area" localSheetId="12">'Percepción de la seguridad'!$A$1:$F$41</definedName>
  </definedNames>
  <calcPr calcId="144525"/>
</workbook>
</file>

<file path=xl/calcChain.xml><?xml version="1.0" encoding="utf-8"?>
<calcChain xmlns="http://schemas.openxmlformats.org/spreadsheetml/2006/main">
  <c r="AA38" i="10" l="1"/>
  <c r="AA37" i="10"/>
  <c r="AA36" i="10"/>
  <c r="AA35" i="10"/>
  <c r="AA34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A13" i="10"/>
  <c r="AA12" i="10"/>
  <c r="AA11" i="10"/>
  <c r="AA10" i="10"/>
  <c r="AA9" i="10"/>
  <c r="AA8" i="10"/>
  <c r="AA7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Y8" i="10" l="1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7" i="10"/>
  <c r="X38" i="10" l="1"/>
  <c r="X37" i="10"/>
  <c r="X36" i="10"/>
  <c r="X35" i="10"/>
  <c r="X34" i="10"/>
  <c r="X33" i="10"/>
  <c r="X32" i="10"/>
  <c r="X31" i="10"/>
  <c r="X30" i="10"/>
  <c r="X29" i="10"/>
  <c r="X28" i="10"/>
  <c r="X27" i="10"/>
  <c r="X26" i="10"/>
  <c r="X25" i="10"/>
  <c r="X24" i="10"/>
  <c r="X23" i="10"/>
  <c r="X22" i="10"/>
  <c r="X21" i="10"/>
  <c r="X20" i="10"/>
  <c r="X19" i="10"/>
  <c r="X18" i="10"/>
  <c r="X17" i="10"/>
  <c r="X16" i="10"/>
  <c r="X15" i="10"/>
  <c r="X14" i="10"/>
  <c r="X13" i="10"/>
  <c r="X12" i="10"/>
  <c r="X11" i="10"/>
  <c r="X10" i="10"/>
  <c r="X9" i="10"/>
  <c r="X8" i="10"/>
  <c r="X7" i="10"/>
  <c r="O7" i="10" l="1"/>
  <c r="W38" i="10" l="1"/>
  <c r="V38" i="10"/>
  <c r="U38" i="10"/>
  <c r="T38" i="10"/>
  <c r="S38" i="10"/>
  <c r="R38" i="10"/>
  <c r="Q38" i="10"/>
  <c r="P38" i="10"/>
  <c r="O38" i="10"/>
  <c r="W37" i="10"/>
  <c r="V37" i="10"/>
  <c r="U37" i="10"/>
  <c r="T37" i="10"/>
  <c r="S37" i="10"/>
  <c r="R37" i="10"/>
  <c r="Q37" i="10"/>
  <c r="P37" i="10"/>
  <c r="O37" i="10"/>
  <c r="W36" i="10"/>
  <c r="V36" i="10"/>
  <c r="U36" i="10"/>
  <c r="T36" i="10"/>
  <c r="S36" i="10"/>
  <c r="R36" i="10"/>
  <c r="Q36" i="10"/>
  <c r="P36" i="10"/>
  <c r="O36" i="10"/>
  <c r="W35" i="10"/>
  <c r="V35" i="10"/>
  <c r="U35" i="10"/>
  <c r="T35" i="10"/>
  <c r="S35" i="10"/>
  <c r="R35" i="10"/>
  <c r="Q35" i="10"/>
  <c r="P35" i="10"/>
  <c r="O35" i="10"/>
  <c r="W34" i="10"/>
  <c r="V34" i="10"/>
  <c r="U34" i="10"/>
  <c r="T34" i="10"/>
  <c r="S34" i="10"/>
  <c r="R34" i="10"/>
  <c r="Q34" i="10"/>
  <c r="P34" i="10"/>
  <c r="O34" i="10"/>
  <c r="W33" i="10"/>
  <c r="V33" i="10"/>
  <c r="U33" i="10"/>
  <c r="T33" i="10"/>
  <c r="S33" i="10"/>
  <c r="R33" i="10"/>
  <c r="Q33" i="10"/>
  <c r="P33" i="10"/>
  <c r="O33" i="10"/>
  <c r="W32" i="10"/>
  <c r="V32" i="10"/>
  <c r="U32" i="10"/>
  <c r="T32" i="10"/>
  <c r="S32" i="10"/>
  <c r="R32" i="10"/>
  <c r="Q32" i="10"/>
  <c r="P32" i="10"/>
  <c r="O32" i="10"/>
  <c r="W31" i="10"/>
  <c r="V31" i="10"/>
  <c r="U31" i="10"/>
  <c r="T31" i="10"/>
  <c r="S31" i="10"/>
  <c r="R31" i="10"/>
  <c r="Q31" i="10"/>
  <c r="P31" i="10"/>
  <c r="O31" i="10"/>
  <c r="W30" i="10"/>
  <c r="V30" i="10"/>
  <c r="U30" i="10"/>
  <c r="T30" i="10"/>
  <c r="S30" i="10"/>
  <c r="R30" i="10"/>
  <c r="Q30" i="10"/>
  <c r="P30" i="10"/>
  <c r="O30" i="10"/>
  <c r="W29" i="10"/>
  <c r="V29" i="10"/>
  <c r="U29" i="10"/>
  <c r="T29" i="10"/>
  <c r="S29" i="10"/>
  <c r="R29" i="10"/>
  <c r="Q29" i="10"/>
  <c r="P29" i="10"/>
  <c r="O29" i="10"/>
  <c r="W28" i="10"/>
  <c r="V28" i="10"/>
  <c r="U28" i="10"/>
  <c r="T28" i="10"/>
  <c r="S28" i="10"/>
  <c r="R28" i="10"/>
  <c r="Q28" i="10"/>
  <c r="P28" i="10"/>
  <c r="O28" i="10"/>
  <c r="W27" i="10"/>
  <c r="V27" i="10"/>
  <c r="U27" i="10"/>
  <c r="T27" i="10"/>
  <c r="S27" i="10"/>
  <c r="R27" i="10"/>
  <c r="Q27" i="10"/>
  <c r="P27" i="10"/>
  <c r="O27" i="10"/>
  <c r="W26" i="10"/>
  <c r="V26" i="10"/>
  <c r="U26" i="10"/>
  <c r="T26" i="10"/>
  <c r="S26" i="10"/>
  <c r="R26" i="10"/>
  <c r="Q26" i="10"/>
  <c r="P26" i="10"/>
  <c r="O26" i="10"/>
  <c r="W25" i="10"/>
  <c r="V25" i="10"/>
  <c r="U25" i="10"/>
  <c r="T25" i="10"/>
  <c r="S25" i="10"/>
  <c r="R25" i="10"/>
  <c r="Q25" i="10"/>
  <c r="P25" i="10"/>
  <c r="O25" i="10"/>
  <c r="W24" i="10"/>
  <c r="V24" i="10"/>
  <c r="U24" i="10"/>
  <c r="T24" i="10"/>
  <c r="S24" i="10"/>
  <c r="R24" i="10"/>
  <c r="Q24" i="10"/>
  <c r="P24" i="10"/>
  <c r="O24" i="10"/>
  <c r="W23" i="10"/>
  <c r="V23" i="10"/>
  <c r="U23" i="10"/>
  <c r="T23" i="10"/>
  <c r="S23" i="10"/>
  <c r="R23" i="10"/>
  <c r="Q23" i="10"/>
  <c r="P23" i="10"/>
  <c r="O23" i="10"/>
  <c r="W22" i="10"/>
  <c r="V22" i="10"/>
  <c r="U22" i="10"/>
  <c r="T22" i="10"/>
  <c r="S22" i="10"/>
  <c r="R22" i="10"/>
  <c r="Q22" i="10"/>
  <c r="P22" i="10"/>
  <c r="O22" i="10"/>
  <c r="W21" i="10"/>
  <c r="V21" i="10"/>
  <c r="U21" i="10"/>
  <c r="T21" i="10"/>
  <c r="S21" i="10"/>
  <c r="R21" i="10"/>
  <c r="Q21" i="10"/>
  <c r="P21" i="10"/>
  <c r="O21" i="10"/>
  <c r="W20" i="10"/>
  <c r="V20" i="10"/>
  <c r="U20" i="10"/>
  <c r="T20" i="10"/>
  <c r="S20" i="10"/>
  <c r="R20" i="10"/>
  <c r="Q20" i="10"/>
  <c r="P20" i="10"/>
  <c r="O20" i="10"/>
  <c r="W19" i="10"/>
  <c r="V19" i="10"/>
  <c r="U19" i="10"/>
  <c r="T19" i="10"/>
  <c r="S19" i="10"/>
  <c r="R19" i="10"/>
  <c r="Q19" i="10"/>
  <c r="P19" i="10"/>
  <c r="O19" i="10"/>
  <c r="W18" i="10"/>
  <c r="V18" i="10"/>
  <c r="U18" i="10"/>
  <c r="T18" i="10"/>
  <c r="S18" i="10"/>
  <c r="R18" i="10"/>
  <c r="Q18" i="10"/>
  <c r="P18" i="10"/>
  <c r="O18" i="10"/>
  <c r="W17" i="10"/>
  <c r="V17" i="10"/>
  <c r="U17" i="10"/>
  <c r="T17" i="10"/>
  <c r="S17" i="10"/>
  <c r="R17" i="10"/>
  <c r="Q17" i="10"/>
  <c r="P17" i="10"/>
  <c r="O17" i="10"/>
  <c r="W16" i="10"/>
  <c r="V16" i="10"/>
  <c r="U16" i="10"/>
  <c r="T16" i="10"/>
  <c r="S16" i="10"/>
  <c r="R16" i="10"/>
  <c r="Q16" i="10"/>
  <c r="P16" i="10"/>
  <c r="O16" i="10"/>
  <c r="W15" i="10"/>
  <c r="V15" i="10"/>
  <c r="U15" i="10"/>
  <c r="T15" i="10"/>
  <c r="S15" i="10"/>
  <c r="R15" i="10"/>
  <c r="Q15" i="10"/>
  <c r="P15" i="10"/>
  <c r="O15" i="10"/>
  <c r="W14" i="10"/>
  <c r="V14" i="10"/>
  <c r="U14" i="10"/>
  <c r="T14" i="10"/>
  <c r="S14" i="10"/>
  <c r="R14" i="10"/>
  <c r="Q14" i="10"/>
  <c r="P14" i="10"/>
  <c r="O14" i="10"/>
  <c r="W13" i="10"/>
  <c r="V13" i="10"/>
  <c r="U13" i="10"/>
  <c r="T13" i="10"/>
  <c r="S13" i="10"/>
  <c r="R13" i="10"/>
  <c r="Q13" i="10"/>
  <c r="P13" i="10"/>
  <c r="O13" i="10"/>
  <c r="W12" i="10"/>
  <c r="V12" i="10"/>
  <c r="U12" i="10"/>
  <c r="T12" i="10"/>
  <c r="S12" i="10"/>
  <c r="R12" i="10"/>
  <c r="Q12" i="10"/>
  <c r="P12" i="10"/>
  <c r="O12" i="10"/>
  <c r="W11" i="10"/>
  <c r="V11" i="10"/>
  <c r="U11" i="10"/>
  <c r="T11" i="10"/>
  <c r="S11" i="10"/>
  <c r="R11" i="10"/>
  <c r="Q11" i="10"/>
  <c r="P11" i="10"/>
  <c r="O11" i="10"/>
  <c r="W10" i="10"/>
  <c r="V10" i="10"/>
  <c r="U10" i="10"/>
  <c r="T10" i="10"/>
  <c r="S10" i="10"/>
  <c r="R10" i="10"/>
  <c r="Q10" i="10"/>
  <c r="P10" i="10"/>
  <c r="O10" i="10"/>
  <c r="W9" i="10"/>
  <c r="V9" i="10"/>
  <c r="U9" i="10"/>
  <c r="T9" i="10"/>
  <c r="S9" i="10"/>
  <c r="R9" i="10"/>
  <c r="Q9" i="10"/>
  <c r="P9" i="10"/>
  <c r="O9" i="10"/>
  <c r="W8" i="10"/>
  <c r="V8" i="10"/>
  <c r="U8" i="10"/>
  <c r="T8" i="10"/>
  <c r="S8" i="10"/>
  <c r="R8" i="10"/>
  <c r="Q8" i="10"/>
  <c r="P8" i="10"/>
  <c r="O8" i="10"/>
  <c r="W7" i="10"/>
  <c r="V7" i="10"/>
  <c r="U7" i="10"/>
  <c r="T7" i="10"/>
  <c r="S7" i="10"/>
  <c r="R7" i="10"/>
  <c r="Q7" i="10"/>
  <c r="P7" i="10"/>
</calcChain>
</file>

<file path=xl/sharedStrings.xml><?xml version="1.0" encoding="utf-8"?>
<sst xmlns="http://schemas.openxmlformats.org/spreadsheetml/2006/main" count="652" uniqueCount="125">
  <si>
    <t>Entidad federativa</t>
  </si>
  <si>
    <t>Percepción de seguridad pública en municipio o delegación</t>
  </si>
  <si>
    <t>Seguro</t>
  </si>
  <si>
    <t>Inseguro</t>
  </si>
  <si>
    <t>Absolutos</t>
  </si>
  <si>
    <t>Relativos</t>
  </si>
  <si>
    <t>Estados Unidos Mexicanos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</si>
  <si>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</si>
  <si>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</si>
  <si>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</si>
  <si>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</si>
  <si>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</si>
  <si>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</si>
  <si>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</si>
  <si>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</si>
  <si>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</si>
  <si>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</si>
  <si>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</si>
  <si>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</si>
  <si>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</si>
  <si>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</si>
  <si>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</si>
  <si>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</si>
  <si>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</si>
  <si>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</si>
  <si>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</si>
  <si>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</si>
  <si>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</si>
  <si>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</si>
  <si>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</si>
  <si>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</si>
  <si>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</si>
  <si>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</si>
  <si>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</si>
  <si>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</si>
  <si>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</si>
  <si>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</si>
  <si>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</si>
  <si>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</si>
  <si>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939 807 casos en los que no se especifica la percepción sobre seguridad pública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</si>
  <si>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1 119 636 casos en los que no se especifica la percepción sobre seguridad pública</t>
    </r>
  </si>
  <si>
    <t>Distrito Federal</t>
  </si>
  <si>
    <t xml:space="preserve">Querétaro 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</si>
  <si>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1 102 477 casos en los que no se especifica la percepción sobre seguridad pública</t>
    </r>
  </si>
  <si>
    <t>Fuente: INEGI. Encuesta Nacional de Victimización y Percepción sobre Seguridad Pública, 2015.</t>
  </si>
  <si>
    <t>Percepción de seguridad pública 
en municipio o delegación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</si>
  <si>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786 164 casos en los que no se especifica la percepción sobre seguridad pública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</si>
  <si>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807 619 casos en los que no se especifica la percepción sobre seguridad pública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</si>
  <si>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refiere a la opción "no sabe/no responde".</t>
    </r>
  </si>
  <si>
    <t xml:space="preserve">Población 
de 18 años 
y más </t>
  </si>
  <si>
    <t>Fuente: INEGI. Encuesta Nacional de Victimización y Percepción sobre Seguridad Pública, 2011.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</si>
  <si>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opciones de no responde y no sabe. </t>
    </r>
  </si>
  <si>
    <t>México</t>
  </si>
  <si>
    <t>No especificado²</t>
  </si>
  <si>
    <t>En su municipio o delegación</t>
  </si>
  <si>
    <t>Percepción de la seguridad pública</t>
  </si>
  <si>
    <t xml:space="preserve">Población de 18 años 
y más </t>
  </si>
  <si>
    <t xml:space="preserve">Distribución de la población de 18 años y más, por entidad federativa según percepción de la seguridad en su entidad, municipio, colonia o localidad, entre marzo y abril 2011 </t>
  </si>
  <si>
    <t>Distribución de la población de 18 años y más por entidad federativa, según percepción sobre la seguridad en municipio o delegación marzo y abril de 2012</t>
  </si>
  <si>
    <r>
      <t>No especificado</t>
    </r>
    <r>
      <rPr>
        <b/>
        <vertAlign val="superscript"/>
        <sz val="10"/>
        <color theme="0"/>
        <rFont val="Arial"/>
        <family val="2"/>
      </rPr>
      <t>1</t>
    </r>
  </si>
  <si>
    <r>
      <t>Fuente: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INEGI. Encuesta Nacional de Victimización y Percepción sobre Seguridad Pública, 2012.</t>
    </r>
  </si>
  <si>
    <t>Población de 18 años y más por entidad federativa, según percepción sobre la seguridad en municipio o delegación marzo y abril de 2013</t>
  </si>
  <si>
    <r>
      <t xml:space="preserve">Población 
de 18 años 
y más </t>
    </r>
    <r>
      <rPr>
        <b/>
        <vertAlign val="superscript"/>
        <sz val="10"/>
        <color theme="0"/>
        <rFont val="Arial"/>
        <family val="2"/>
      </rPr>
      <t>1</t>
    </r>
  </si>
  <si>
    <r>
      <t>Fuente: INEGI.</t>
    </r>
    <r>
      <rPr>
        <sz val="8"/>
        <color indexed="8"/>
        <rFont val="Arial"/>
        <family val="2"/>
      </rPr>
      <t xml:space="preserve"> Encuesta Nacional de Victimización y Percepción sobre Seguridad Pública, 2013.</t>
    </r>
  </si>
  <si>
    <t>Población de 18 años y más por entidad federativa, según percepción sobre la seguridad en municipio o delegación marzo y abril de 2014</t>
  </si>
  <si>
    <r>
      <t>Fuente: INEGI.</t>
    </r>
    <r>
      <rPr>
        <sz val="8"/>
        <color indexed="8"/>
        <rFont val="Arial"/>
        <family val="2"/>
      </rPr>
      <t xml:space="preserve"> Encuesta Nacional de Victimización y Percepción sobre Seguridad Pública, 2014.</t>
    </r>
  </si>
  <si>
    <t>Población de 18 años y más por entidad federativa, según percepción sobre la seguridad en municipio o delegación marzo y abril de 2015</t>
  </si>
  <si>
    <r>
      <t>Población 
de 18 años 
y más</t>
    </r>
    <r>
      <rPr>
        <b/>
        <vertAlign val="superscript"/>
        <sz val="10"/>
        <color theme="0"/>
        <rFont val="Arial"/>
        <family val="2"/>
      </rPr>
      <t>1</t>
    </r>
  </si>
  <si>
    <r>
      <t xml:space="preserve">Nota: El </t>
    </r>
    <r>
      <rPr>
        <b/>
        <sz val="8"/>
        <rFont val="Arial"/>
        <family val="2"/>
      </rPr>
      <t>coeficiente de variación</t>
    </r>
    <r>
      <rPr>
        <sz val="8"/>
        <rFont val="Arial"/>
        <family val="2"/>
      </rPr>
      <t xml:space="preserve"> de una estimación es una medida relativa de su precisión; conforme sus valores son más próximos a 0 indican que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 y menores o iguales al 25% aparecen en amarillo; en color naranja aparecen estimaciones con coeficientes de variación mayores al 25%. A continuación se presenta el código de colores del cuadro:</t>
    </r>
  </si>
  <si>
    <t>Indican un coeficiente de variación (%) en el rango de (15, 25]</t>
  </si>
  <si>
    <t>Indican un coeficiente de variación (%) en el rango de (25 y +)</t>
  </si>
  <si>
    <t>Población de 18 años y más por entidad federativa, según percepción sobre la seguridad en municipio o delegación marzo y abril de 2016</t>
  </si>
  <si>
    <r>
      <t xml:space="preserve">Nota: El </t>
    </r>
    <r>
      <rPr>
        <b/>
        <sz val="8"/>
        <rFont val="Arial"/>
        <family val="2"/>
      </rPr>
      <t>coeficiente de variación</t>
    </r>
    <r>
      <rPr>
        <sz val="8"/>
        <rFont val="Arial"/>
        <family val="2"/>
      </rPr>
      <t xml:space="preserve"> de una estimación es una medida relativa de su precisión; conforme sus valores son más próximos a 0 indican que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y menores o iguales al 25% aparecen en amarillo; en color naranja aparecen estimaciones con coeficientes de variación mayores al 25%. A continuación se presenta el código de colores del cuadro:  </t>
    </r>
  </si>
  <si>
    <t>Fuente: INEGI. Encuesta Nacional de Victimización y Percepción sobre Seguridad Pública, 2016.</t>
  </si>
  <si>
    <t>Población de 18 años y más por entidad federativa, según percepción sobre la seguridad en municipio o delegación marzo y abril de 2017</t>
  </si>
  <si>
    <r>
      <t xml:space="preserve">Nota: El </t>
    </r>
    <r>
      <rPr>
        <b/>
        <sz val="8"/>
        <rFont val="Arial"/>
        <family val="2"/>
      </rPr>
      <t>coeficiente de variación</t>
    </r>
    <r>
      <rPr>
        <sz val="8"/>
        <rFont val="Arial"/>
        <family val="2"/>
      </rPr>
      <t xml:space="preserve"> de una estimación es una medida relativa de su precisión; conforme sus valores son más próximos a 0 indican que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 y menores o iguales al 25% aparecen en amarillo; en color naranja aparecen estimaciones con coeficientes de variación mayores al 25%. A continuación se presenta el código de colores del cuadro:    </t>
    </r>
  </si>
  <si>
    <t>Fuente: INEGI. Encuesta Nacional de Victimización y Percepción sobre Seguridad Pública, 2017.</t>
  </si>
  <si>
    <t xml:space="preserve">Nota: Las estimaciones que aparecen en este cuadro están coloreadas de acuerdo con su nivel de precisión, en </t>
  </si>
  <si>
    <r>
      <t xml:space="preserve">         </t>
    </r>
    <r>
      <rPr>
        <i/>
        <sz val="8"/>
        <color theme="1"/>
        <rFont val="Arial"/>
        <family val="2"/>
      </rPr>
      <t xml:space="preserve"> Alto</t>
    </r>
    <r>
      <rPr>
        <sz val="8"/>
        <color theme="1"/>
        <rFont val="Arial"/>
        <family val="2"/>
      </rPr>
      <t>,</t>
    </r>
    <r>
      <rPr>
        <i/>
        <sz val="8"/>
        <color theme="1"/>
        <rFont val="Arial"/>
        <family val="2"/>
      </rPr>
      <t xml:space="preserve"> Moderado</t>
    </r>
    <r>
      <rPr>
        <sz val="8"/>
        <color theme="1"/>
        <rFont val="Arial"/>
        <family val="2"/>
      </rPr>
      <t xml:space="preserve"> y</t>
    </r>
    <r>
      <rPr>
        <i/>
        <sz val="8"/>
        <color theme="1"/>
        <rFont val="Arial"/>
        <family val="2"/>
      </rPr>
      <t xml:space="preserve"> Bajo</t>
    </r>
    <r>
      <rPr>
        <sz val="8"/>
        <color theme="1"/>
        <rFont val="Arial"/>
        <family val="2"/>
      </rPr>
      <t>, tomando 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</t>
    </r>
  </si>
  <si>
    <t xml:space="preserve">          cauteloso de la estimación en el que se analicen las causas de la alta variabilidad y se consideren otros indicadores </t>
  </si>
  <si>
    <t xml:space="preserve">          de precisión y confiabilidad, como el intervalo de confianza.</t>
  </si>
  <si>
    <t>Nivel de precisión de las estimaciones:</t>
  </si>
  <si>
    <r>
      <t xml:space="preserve">          Alto, </t>
    </r>
    <r>
      <rPr>
        <sz val="8"/>
        <color theme="1"/>
        <rFont val="Arial"/>
        <family val="2"/>
      </rPr>
      <t>CV en el rango de (0,15)</t>
    </r>
  </si>
  <si>
    <r>
      <t xml:space="preserve">          Moderado, </t>
    </r>
    <r>
      <rPr>
        <sz val="8"/>
        <color theme="1"/>
        <rFont val="Arial"/>
        <family val="2"/>
      </rPr>
      <t>CV en el rango de [15,30)</t>
    </r>
  </si>
  <si>
    <r>
      <t xml:space="preserve">          Bajo, </t>
    </r>
    <r>
      <rPr>
        <sz val="8"/>
        <color theme="1"/>
        <rFont val="Arial"/>
        <family val="2"/>
      </rPr>
      <t>CV de 30% en adelante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</si>
  <si>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920 229 casos en los que no se especifica la percepción sobre seguridad pública.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</si>
  <si>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</t>
    </r>
    <r>
      <rPr>
        <sz val="8"/>
        <color theme="1"/>
        <rFont val="Arial"/>
        <family val="2"/>
      </rPr>
      <t>, 2018.</t>
    </r>
  </si>
  <si>
    <t>INEGI. Encuesta Nacional de Victimización y Percepción sobre Seguridad Pública 2018. SNIEG. Información de Interés Nacional.</t>
  </si>
  <si>
    <t>Población de 18 años y más por entidad federativa, según percepción sobre la seguridad en municipio o delegación marzo y abril de 2018</t>
  </si>
  <si>
    <t>Población de 18 años y más por entidad federativa, según percepción sobre la seguridad en municipio o delegación marzo y abril de 2019</t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</si>
  <si>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</t>
    </r>
    <r>
      <rPr>
        <sz val="8"/>
        <color theme="1"/>
        <rFont val="Arial"/>
        <family val="2"/>
      </rPr>
      <t>, 2019.</t>
    </r>
  </si>
  <si>
    <t>INEGI. Encuesta Nacional de Victimización y Percepción sobre Seguridad Pública 2019. SNIEG. Información de Interés Nacional.</t>
  </si>
  <si>
    <t>Lugar Nacional</t>
  </si>
  <si>
    <t>-</t>
  </si>
  <si>
    <t>Población de 18 años y más por entidad federativa, según percepción</t>
  </si>
  <si>
    <t>sobre la seguridad en municipio o demarcación territorial</t>
  </si>
  <si>
    <t>marzo de 2020</t>
  </si>
  <si>
    <t>Percepción de seguridad pública en municipio 
o demarcación territorial</t>
  </si>
  <si>
    <r>
      <t xml:space="preserve">Nota 1: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 xml:space="preserve"> y </t>
    </r>
    <r>
      <rPr>
        <i/>
        <sz val="8"/>
        <color theme="1"/>
        <rFont val="Arial"/>
        <family val="2"/>
      </rPr>
      <t>Bajo,</t>
    </r>
    <r>
      <rPr>
        <sz val="8"/>
        <color theme="1"/>
        <rFont val="Arial"/>
        <family val="2"/>
      </rPr>
      <t xml:space="preserve"> tomando </t>
    </r>
  </si>
  <si>
    <r>
      <t xml:space="preserve">           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cauteloso de la estimación en el que se analicen las </t>
    </r>
  </si>
  <si>
    <t xml:space="preserve">             causas de la alta variabilidad y se consideren otros indicadores de precisión y confiabilidad, como el intervalo de confianza.</t>
  </si>
  <si>
    <r>
      <t xml:space="preserve">             Alto, </t>
    </r>
    <r>
      <rPr>
        <sz val="8"/>
        <color theme="1"/>
        <rFont val="Arial"/>
        <family val="2"/>
      </rPr>
      <t>CV en el rango de (0,15)</t>
    </r>
  </si>
  <si>
    <r>
      <t xml:space="preserve">             Moderado, </t>
    </r>
    <r>
      <rPr>
        <sz val="8"/>
        <color theme="1"/>
        <rFont val="Arial"/>
        <family val="2"/>
      </rPr>
      <t>CV en el rango de [15,30)</t>
    </r>
  </si>
  <si>
    <r>
      <t xml:space="preserve">             Bajo, </t>
    </r>
    <r>
      <rPr>
        <sz val="8"/>
        <color theme="1"/>
        <rFont val="Arial"/>
        <family val="2"/>
      </rPr>
      <t>CV de 30% en adelante</t>
    </r>
  </si>
  <si>
    <t xml:space="preserve">Nota 2: Debido a la emergencia sanitaria generada por el virus SARS-CoV2 (COVID-19), el levantamiento de la información se realizó del 17 al 31 de </t>
  </si>
  <si>
    <t xml:space="preserve">             marzo y del 27 de julio al 04 de septiembre.</t>
  </si>
  <si>
    <t>Nota 3: Las estimaciones presentadas corresponden al periodo de levantamiento del 17 al 31 de marzo.</t>
  </si>
  <si>
    <r>
      <t>1</t>
    </r>
    <r>
      <rPr>
        <sz val="8"/>
        <color indexed="8"/>
        <rFont val="Arial"/>
        <family val="2"/>
      </rPr>
      <t xml:space="preserve"> Incluye 366 922 casos en los que no se especifica la percepción sobre seguridad pública.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</si>
  <si>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Pública,</t>
    </r>
    <r>
      <rPr>
        <sz val="8"/>
        <color theme="1"/>
        <rFont val="Arial"/>
        <family val="2"/>
      </rPr>
      <t xml:space="preserve"> 2020.</t>
    </r>
  </si>
  <si>
    <t>INEGI. Encuesta Nacional de Victimización y Percepción sobre Seguridad Pública 2020. SNIEG. Información de Interés Nacional.</t>
  </si>
  <si>
    <t>INEGI. Encuesta Nacional de Victimización y Percepción sobre Seguridad Pública. SNIEG. Información de Interés Nacional.</t>
  </si>
  <si>
    <t>marzo y abril de 2021</t>
  </si>
  <si>
    <r>
      <t xml:space="preserve">Nota: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 xml:space="preserve"> y </t>
    </r>
    <r>
      <rPr>
        <i/>
        <sz val="8"/>
        <color theme="1"/>
        <rFont val="Arial"/>
        <family val="2"/>
      </rPr>
      <t>Bajo,</t>
    </r>
    <r>
      <rPr>
        <sz val="8"/>
        <color theme="1"/>
        <rFont val="Arial"/>
        <family val="2"/>
      </rPr>
      <t xml:space="preserve"> tomando </t>
    </r>
  </si>
  <si>
    <r>
      <t xml:space="preserve">         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cauteloso de la estimación en el que se analicen las </t>
    </r>
  </si>
  <si>
    <t xml:space="preserve">         causas de la alta variabilidad y se consideren otros indicadores de precisión y confiabilidad, como el intervalo de confianza.</t>
  </si>
  <si>
    <r>
      <t>1</t>
    </r>
    <r>
      <rPr>
        <sz val="8"/>
        <color indexed="8"/>
        <rFont val="Arial"/>
        <family val="2"/>
      </rPr>
      <t xml:space="preserve"> Incluye 1 183 124 casos en los que no se especifica la percepción sobre seguridad pública.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</si>
  <si>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</t>
    </r>
    <r>
      <rPr>
        <sz val="8"/>
        <color theme="1"/>
        <rFont val="Arial"/>
        <family val="2"/>
      </rPr>
      <t>, 2021.</t>
    </r>
  </si>
  <si>
    <t>INEGI. Encuesta Nacional de Victimización y Percepción sobre Seguridad Pública 2021. SNIEG. Información de Interés Nacional.</t>
  </si>
  <si>
    <r>
      <t>Población de 18 
años y más</t>
    </r>
    <r>
      <rPr>
        <b/>
        <vertAlign val="superscript"/>
        <sz val="8"/>
        <color theme="0"/>
        <rFont val="Arial"/>
        <family val="2"/>
      </rPr>
      <t>1</t>
    </r>
  </si>
  <si>
    <t>Percepción de seguridad en municipio o delegación</t>
  </si>
  <si>
    <t>marzo y abril de 2022</t>
  </si>
  <si>
    <t>INEGI. Encuesta Nacional de Victimización y Percepción sobre Seguridad Pública 2022. SNIEG. Información de Interés Nacional.</t>
  </si>
  <si>
    <r>
      <t>1</t>
    </r>
    <r>
      <rPr>
        <sz val="8"/>
        <color indexed="8"/>
        <rFont val="Arial"/>
        <family val="2"/>
      </rPr>
      <t xml:space="preserve"> Incluye 991 232 casos en los que no se especifica la percepción sobre seguridad pública.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</si>
  <si>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Pública,</t>
    </r>
    <r>
      <rPr>
        <sz val="8"/>
        <color theme="1"/>
        <rFont val="Arial"/>
        <family val="2"/>
      </rPr>
      <t xml:space="preserve"> 2022.</t>
    </r>
  </si>
  <si>
    <t>Población de 18 años y más por entidad federativa, según percepción sobre la seguridad en municipio o delegación marzo y abril (2011 - 2023)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</si>
</sst>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##\ ###\ ##0"/>
    <numFmt numFmtId="165" formatCode="0.0"/>
    <numFmt numFmtId="166" formatCode="#\ ###\ ##0"/>
    <numFmt numFmtId="167" formatCode="###\ ###\ ###"/>
    <numFmt numFmtId="168" formatCode="###.0"/>
    <numFmt numFmtId="169" formatCode="###.00"/>
    <numFmt numFmtId="170" formatCode="###\ ###\ ###\ ##0"/>
    <numFmt numFmtId="171" formatCode="###\ ###\ ###\ ###\ ##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0"/>
      <name val="Arial"/>
      <family val="2"/>
    </font>
    <font>
      <sz val="8"/>
      <color rgb="FF000080"/>
      <name val="Arial"/>
      <family val="2"/>
    </font>
    <font>
      <sz val="9"/>
      <color rgb="FF000080"/>
      <name val="Arial"/>
      <family val="2"/>
    </font>
    <font>
      <sz val="11"/>
      <color theme="1"/>
      <name val="Calibri"/>
      <family val="2"/>
    </font>
    <font>
      <i/>
      <sz val="8"/>
      <color theme="1"/>
      <name val="Arial"/>
      <family val="2"/>
    </font>
    <font>
      <sz val="10"/>
      <color rgb="FF00008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80"/>
      <name val="INEGI Institucional"/>
    </font>
    <font>
      <b/>
      <sz val="9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9"/>
      <name val="Arial"/>
      <family val="2"/>
    </font>
    <font>
      <sz val="8"/>
      <name val="Arial"/>
    </font>
    <font>
      <b/>
      <sz val="8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ADD8E6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rgb="FFADD8E6"/>
      </patternFill>
    </fill>
    <fill>
      <patternFill patternType="solid">
        <fgColor rgb="FFE3E0D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EA00"/>
        <bgColor indexed="64"/>
      </patternFill>
    </fill>
    <fill>
      <patternFill patternType="solid">
        <fgColor rgb="FFFF54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A0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/>
      <top style="thin">
        <color rgb="FFE3E0DC"/>
      </top>
      <bottom/>
      <diagonal/>
    </border>
    <border>
      <left style="thin">
        <color theme="0"/>
      </left>
      <right/>
      <top/>
      <bottom style="thin">
        <color rgb="FFE3E0DC"/>
      </bottom>
      <diagonal/>
    </border>
    <border>
      <left style="thin">
        <color theme="0"/>
      </left>
      <right/>
      <top style="thin">
        <color rgb="FFE3E0DC"/>
      </top>
      <bottom style="thin">
        <color rgb="FFE3E0DC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5" fillId="0" borderId="0" applyNumberFormat="0" applyFill="0" applyBorder="0" applyAlignment="0" applyProtection="0"/>
  </cellStyleXfs>
  <cellXfs count="191">
    <xf numFmtId="0" fontId="0" fillId="0" borderId="0" xfId="0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164" fontId="8" fillId="4" borderId="0" xfId="0" applyNumberFormat="1" applyFont="1" applyFill="1"/>
    <xf numFmtId="0" fontId="9" fillId="4" borderId="0" xfId="0" applyFont="1" applyFill="1"/>
    <xf numFmtId="0" fontId="10" fillId="3" borderId="0" xfId="0" applyFont="1" applyFill="1" applyAlignment="1">
      <alignment vertical="center"/>
    </xf>
    <xf numFmtId="164" fontId="9" fillId="4" borderId="0" xfId="0" applyNumberFormat="1" applyFont="1" applyFill="1"/>
    <xf numFmtId="0" fontId="2" fillId="3" borderId="0" xfId="0" applyFont="1" applyFill="1" applyAlignment="1">
      <alignment horizontal="left" vertical="center" indent="3"/>
    </xf>
    <xf numFmtId="0" fontId="11" fillId="3" borderId="0" xfId="0" applyFont="1" applyFill="1" applyAlignment="1">
      <alignment vertical="center"/>
    </xf>
    <xf numFmtId="0" fontId="0" fillId="3" borderId="0" xfId="0" applyFill="1"/>
    <xf numFmtId="165" fontId="2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66" fontId="8" fillId="0" borderId="0" xfId="0" applyNumberFormat="1" applyFont="1"/>
    <xf numFmtId="166" fontId="9" fillId="0" borderId="0" xfId="0" applyNumberFormat="1" applyFont="1"/>
    <xf numFmtId="166" fontId="8" fillId="4" borderId="0" xfId="0" applyNumberFormat="1" applyFont="1" applyFill="1"/>
    <xf numFmtId="166" fontId="9" fillId="4" borderId="0" xfId="0" applyNumberFormat="1" applyFont="1" applyFill="1"/>
    <xf numFmtId="164" fontId="2" fillId="3" borderId="0" xfId="0" applyNumberFormat="1" applyFont="1" applyFill="1" applyAlignment="1">
      <alignment vertical="center"/>
    </xf>
    <xf numFmtId="167" fontId="7" fillId="3" borderId="0" xfId="0" applyNumberFormat="1" applyFont="1" applyFill="1" applyAlignment="1">
      <alignment horizontal="right" vertical="center"/>
    </xf>
    <xf numFmtId="168" fontId="10" fillId="3" borderId="0" xfId="0" applyNumberFormat="1" applyFont="1" applyFill="1" applyAlignment="1">
      <alignment vertical="center"/>
    </xf>
    <xf numFmtId="167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164" fontId="7" fillId="3" borderId="0" xfId="0" applyNumberFormat="1" applyFont="1" applyFill="1" applyAlignment="1">
      <alignment horizontal="right" vertical="center"/>
    </xf>
    <xf numFmtId="2" fontId="7" fillId="3" borderId="0" xfId="0" applyNumberFormat="1" applyFont="1" applyFill="1" applyAlignment="1">
      <alignment horizontal="right" vertical="center"/>
    </xf>
    <xf numFmtId="2" fontId="2" fillId="3" borderId="0" xfId="0" applyNumberFormat="1" applyFont="1" applyFill="1" applyAlignment="1">
      <alignment horizontal="right" vertical="center"/>
    </xf>
    <xf numFmtId="169" fontId="7" fillId="3" borderId="0" xfId="1" applyNumberFormat="1" applyFont="1" applyFill="1" applyBorder="1" applyAlignment="1">
      <alignment vertical="center"/>
    </xf>
    <xf numFmtId="169" fontId="2" fillId="3" borderId="0" xfId="0" applyNumberFormat="1" applyFont="1" applyFill="1" applyAlignment="1">
      <alignment horizontal="right" vertical="center"/>
    </xf>
    <xf numFmtId="2" fontId="7" fillId="3" borderId="0" xfId="1" applyNumberFormat="1" applyFont="1" applyFill="1" applyBorder="1" applyAlignment="1">
      <alignment vertical="center"/>
    </xf>
    <xf numFmtId="2" fontId="8" fillId="4" borderId="0" xfId="0" applyNumberFormat="1" applyFont="1" applyFill="1"/>
    <xf numFmtId="2" fontId="9" fillId="4" borderId="0" xfId="0" applyNumberFormat="1" applyFont="1" applyFill="1"/>
    <xf numFmtId="2" fontId="8" fillId="0" borderId="0" xfId="0" applyNumberFormat="1" applyFont="1"/>
    <xf numFmtId="2" fontId="9" fillId="0" borderId="0" xfId="0" applyNumberFormat="1" applyFont="1"/>
    <xf numFmtId="0" fontId="3" fillId="3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7" fillId="7" borderId="3" xfId="0" applyFont="1" applyFill="1" applyBorder="1" applyAlignment="1">
      <alignment horizontal="right" vertical="center"/>
    </xf>
    <xf numFmtId="0" fontId="17" fillId="7" borderId="3" xfId="0" applyFont="1" applyFill="1" applyBorder="1" applyAlignment="1">
      <alignment horizontal="right" vertical="center" wrapText="1"/>
    </xf>
    <xf numFmtId="0" fontId="8" fillId="9" borderId="0" xfId="0" applyFont="1" applyFill="1" applyAlignment="1">
      <alignment vertical="center"/>
    </xf>
    <xf numFmtId="164" fontId="8" fillId="9" borderId="0" xfId="0" applyNumberFormat="1" applyFont="1" applyFill="1" applyAlignment="1">
      <alignment horizontal="right" vertical="center"/>
    </xf>
    <xf numFmtId="2" fontId="8" fillId="9" borderId="0" xfId="0" applyNumberFormat="1" applyFont="1" applyFill="1" applyAlignment="1">
      <alignment horizontal="right" vertical="center"/>
    </xf>
    <xf numFmtId="166" fontId="2" fillId="3" borderId="0" xfId="0" applyNumberFormat="1" applyFont="1" applyFill="1" applyAlignment="1">
      <alignment vertical="center"/>
    </xf>
    <xf numFmtId="165" fontId="2" fillId="3" borderId="0" xfId="0" applyNumberFormat="1" applyFont="1" applyFill="1" applyAlignment="1">
      <alignment horizontal="right" vertical="center"/>
    </xf>
    <xf numFmtId="0" fontId="5" fillId="3" borderId="0" xfId="2" applyFont="1" applyFill="1" applyAlignment="1" applyProtection="1">
      <alignment horizontal="center" vertical="center" wrapText="1"/>
    </xf>
    <xf numFmtId="0" fontId="18" fillId="3" borderId="0" xfId="0" applyFont="1" applyFill="1" applyAlignment="1">
      <alignment horizontal="right" vertical="center"/>
    </xf>
    <xf numFmtId="0" fontId="8" fillId="9" borderId="0" xfId="0" applyFont="1" applyFill="1" applyAlignment="1">
      <alignment horizontal="left" vertical="center"/>
    </xf>
    <xf numFmtId="167" fontId="8" fillId="9" borderId="0" xfId="0" applyNumberFormat="1" applyFont="1" applyFill="1" applyAlignment="1">
      <alignment horizontal="right" vertical="center"/>
    </xf>
    <xf numFmtId="169" fontId="8" fillId="9" borderId="0" xfId="0" applyNumberFormat="1" applyFont="1" applyFill="1" applyAlignment="1">
      <alignment horizontal="right" vertical="center"/>
    </xf>
    <xf numFmtId="0" fontId="16" fillId="3" borderId="0" xfId="0" applyFont="1" applyFill="1" applyAlignment="1">
      <alignment horizontal="left" vertical="center" wrapText="1"/>
    </xf>
    <xf numFmtId="166" fontId="8" fillId="8" borderId="0" xfId="0" applyNumberFormat="1" applyFont="1" applyFill="1"/>
    <xf numFmtId="2" fontId="8" fillId="8" borderId="0" xfId="0" applyNumberFormat="1" applyFont="1" applyFill="1"/>
    <xf numFmtId="0" fontId="9" fillId="3" borderId="0" xfId="0" applyFont="1" applyFill="1" applyAlignment="1">
      <alignment horizontal="distributed" vertical="center" wrapText="1"/>
    </xf>
    <xf numFmtId="0" fontId="0" fillId="3" borderId="0" xfId="0" applyFill="1" applyAlignment="1">
      <alignment vertical="center" wrapText="1"/>
    </xf>
    <xf numFmtId="166" fontId="8" fillId="9" borderId="0" xfId="0" applyNumberFormat="1" applyFont="1" applyFill="1"/>
    <xf numFmtId="2" fontId="8" fillId="9" borderId="0" xfId="0" applyNumberFormat="1" applyFont="1" applyFill="1"/>
    <xf numFmtId="0" fontId="8" fillId="8" borderId="0" xfId="0" applyFont="1" applyFill="1" applyAlignment="1">
      <alignment vertical="center"/>
    </xf>
    <xf numFmtId="164" fontId="8" fillId="8" borderId="0" xfId="0" applyNumberFormat="1" applyFont="1" applyFill="1" applyAlignment="1">
      <alignment vertical="center"/>
    </xf>
    <xf numFmtId="2" fontId="8" fillId="8" borderId="0" xfId="0" applyNumberFormat="1" applyFont="1" applyFill="1" applyAlignment="1">
      <alignment vertical="center"/>
    </xf>
    <xf numFmtId="0" fontId="21" fillId="1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170" fontId="7" fillId="0" borderId="0" xfId="0" applyNumberFormat="1" applyFont="1"/>
    <xf numFmtId="2" fontId="7" fillId="0" borderId="0" xfId="0" applyNumberFormat="1" applyFont="1"/>
    <xf numFmtId="0" fontId="22" fillId="3" borderId="0" xfId="0" applyFont="1" applyFill="1" applyAlignment="1">
      <alignment vertical="center"/>
    </xf>
    <xf numFmtId="170" fontId="2" fillId="0" borderId="0" xfId="0" applyNumberFormat="1" applyFont="1"/>
    <xf numFmtId="2" fontId="2" fillId="0" borderId="0" xfId="0" applyNumberFormat="1" applyFont="1"/>
    <xf numFmtId="0" fontId="2" fillId="11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2" fillId="12" borderId="0" xfId="0" applyFont="1" applyFill="1" applyAlignment="1">
      <alignment vertical="center"/>
    </xf>
    <xf numFmtId="0" fontId="7" fillId="13" borderId="0" xfId="0" applyFont="1" applyFill="1" applyAlignment="1">
      <alignment vertical="center"/>
    </xf>
    <xf numFmtId="0" fontId="2" fillId="1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170" fontId="2" fillId="3" borderId="0" xfId="0" applyNumberFormat="1" applyFont="1" applyFill="1"/>
    <xf numFmtId="0" fontId="22" fillId="0" borderId="0" xfId="0" applyFont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170" fontId="8" fillId="9" borderId="0" xfId="0" applyNumberFormat="1" applyFont="1" applyFill="1"/>
    <xf numFmtId="0" fontId="2" fillId="0" borderId="0" xfId="0" applyFont="1"/>
    <xf numFmtId="0" fontId="17" fillId="7" borderId="0" xfId="0" applyFont="1" applyFill="1" applyAlignment="1">
      <alignment horizontal="right" vertical="center" wrapText="1"/>
    </xf>
    <xf numFmtId="0" fontId="17" fillId="7" borderId="3" xfId="0" applyFont="1" applyFill="1" applyBorder="1" applyAlignment="1">
      <alignment horizontal="center" vertical="center" wrapText="1"/>
    </xf>
    <xf numFmtId="170" fontId="7" fillId="14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170" fontId="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14" borderId="0" xfId="0" applyNumberFormat="1" applyFont="1" applyFill="1" applyAlignment="1">
      <alignment horizontal="right" vertical="center"/>
    </xf>
    <xf numFmtId="1" fontId="9" fillId="0" borderId="0" xfId="0" applyNumberFormat="1" applyFont="1" applyAlignment="1">
      <alignment horizontal="right"/>
    </xf>
    <xf numFmtId="1" fontId="8" fillId="14" borderId="0" xfId="0" applyNumberFormat="1" applyFont="1" applyFill="1" applyAlignment="1">
      <alignment horizontal="right"/>
    </xf>
    <xf numFmtId="0" fontId="17" fillId="7" borderId="7" xfId="0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7" fillId="14" borderId="0" xfId="0" applyNumberFormat="1" applyFont="1" applyFill="1" applyAlignment="1">
      <alignment horizontal="right" vertical="center"/>
    </xf>
    <xf numFmtId="0" fontId="26" fillId="10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170" fontId="2" fillId="15" borderId="0" xfId="0" applyNumberFormat="1" applyFont="1" applyFill="1" applyAlignment="1">
      <alignment horizontal="right" vertical="center"/>
    </xf>
    <xf numFmtId="0" fontId="2" fillId="0" borderId="9" xfId="0" applyFont="1" applyBorder="1"/>
    <xf numFmtId="0" fontId="2" fillId="11" borderId="0" xfId="0" applyFont="1" applyFill="1" applyAlignment="1">
      <alignment vertical="top"/>
    </xf>
    <xf numFmtId="0" fontId="7" fillId="11" borderId="0" xfId="0" applyFont="1" applyFill="1" applyAlignment="1">
      <alignment vertical="top"/>
    </xf>
    <xf numFmtId="0" fontId="7" fillId="1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7" fillId="13" borderId="0" xfId="0" applyFont="1" applyFill="1" applyAlignment="1">
      <alignment vertical="top"/>
    </xf>
    <xf numFmtId="0" fontId="13" fillId="3" borderId="0" xfId="0" applyFont="1" applyFill="1" applyAlignment="1">
      <alignment horizontal="left" vertical="top"/>
    </xf>
    <xf numFmtId="170" fontId="2" fillId="3" borderId="0" xfId="0" applyNumberFormat="1" applyFont="1" applyFill="1" applyAlignment="1">
      <alignment vertical="top"/>
    </xf>
    <xf numFmtId="165" fontId="2" fillId="3" borderId="0" xfId="0" applyNumberFormat="1" applyFont="1" applyFill="1" applyAlignment="1">
      <alignment vertical="top"/>
    </xf>
    <xf numFmtId="0" fontId="2" fillId="11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  <xf numFmtId="0" fontId="26" fillId="3" borderId="0" xfId="0" applyFont="1" applyFill="1" applyAlignment="1">
      <alignment horizontal="left" vertical="center"/>
    </xf>
    <xf numFmtId="170" fontId="8" fillId="0" borderId="0" xfId="0" applyNumberFormat="1" applyFont="1" applyAlignment="1">
      <alignment horizontal="left" vertical="center"/>
    </xf>
    <xf numFmtId="171" fontId="8" fillId="0" borderId="0" xfId="0" applyNumberFormat="1" applyFont="1" applyAlignment="1">
      <alignment horizontal="right" vertical="center"/>
    </xf>
    <xf numFmtId="170" fontId="9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71" fontId="0" fillId="0" borderId="0" xfId="0" applyNumberFormat="1"/>
    <xf numFmtId="170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9" fillId="0" borderId="10" xfId="0" applyNumberFormat="1" applyFont="1" applyBorder="1" applyAlignment="1">
      <alignment horizontal="left" vertical="center"/>
    </xf>
    <xf numFmtId="170" fontId="9" fillId="0" borderId="10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horizontal="right" vertical="center"/>
    </xf>
    <xf numFmtId="0" fontId="28" fillId="7" borderId="0" xfId="0" applyFont="1" applyFill="1" applyAlignment="1">
      <alignment horizontal="right" vertical="center" wrapText="1"/>
    </xf>
    <xf numFmtId="0" fontId="28" fillId="7" borderId="0" xfId="0" applyFont="1" applyFill="1" applyAlignment="1">
      <alignment horizontal="center" vertical="center"/>
    </xf>
    <xf numFmtId="0" fontId="27" fillId="3" borderId="11" xfId="0" applyFont="1" applyFill="1" applyBorder="1" applyAlignment="1">
      <alignment horizontal="left" vertical="center" wrapText="1"/>
    </xf>
    <xf numFmtId="0" fontId="27" fillId="3" borderId="11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right" vertical="center" wrapText="1"/>
    </xf>
    <xf numFmtId="0" fontId="7" fillId="3" borderId="13" xfId="0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right" vertical="center"/>
    </xf>
    <xf numFmtId="0" fontId="28" fillId="7" borderId="13" xfId="0" applyFont="1" applyFill="1" applyBorder="1" applyAlignment="1">
      <alignment horizontal="right" vertical="center" wrapText="1"/>
    </xf>
    <xf numFmtId="170" fontId="8" fillId="14" borderId="0" xfId="0" applyNumberFormat="1" applyFont="1" applyFill="1" applyAlignment="1">
      <alignment horizontal="left" vertical="center"/>
    </xf>
    <xf numFmtId="170" fontId="8" fillId="14" borderId="0" xfId="0" applyNumberFormat="1" applyFont="1" applyFill="1" applyAlignment="1">
      <alignment horizontal="right" vertical="center"/>
    </xf>
    <xf numFmtId="165" fontId="8" fillId="14" borderId="0" xfId="0" applyNumberFormat="1" applyFont="1" applyFill="1" applyAlignment="1">
      <alignment horizontal="right" vertical="center"/>
    </xf>
    <xf numFmtId="0" fontId="30" fillId="3" borderId="0" xfId="0" applyFont="1" applyFill="1" applyAlignment="1">
      <alignment horizontal="left" vertical="center"/>
    </xf>
    <xf numFmtId="165" fontId="31" fillId="0" borderId="10" xfId="0" applyNumberFormat="1" applyFont="1" applyBorder="1" applyAlignment="1">
      <alignment horizontal="right" vertical="center"/>
    </xf>
    <xf numFmtId="170" fontId="31" fillId="0" borderId="10" xfId="0" applyNumberFormat="1" applyFont="1" applyBorder="1" applyAlignment="1">
      <alignment horizontal="right" vertical="center"/>
    </xf>
    <xf numFmtId="165" fontId="31" fillId="0" borderId="0" xfId="0" applyNumberFormat="1" applyFont="1" applyAlignment="1">
      <alignment horizontal="right" vertical="center"/>
    </xf>
    <xf numFmtId="170" fontId="31" fillId="0" borderId="0" xfId="0" applyNumberFormat="1" applyFont="1" applyAlignment="1">
      <alignment horizontal="right" vertical="center"/>
    </xf>
    <xf numFmtId="165" fontId="32" fillId="0" borderId="0" xfId="0" applyNumberFormat="1" applyFont="1" applyAlignment="1">
      <alignment horizontal="right" vertical="center"/>
    </xf>
    <xf numFmtId="171" fontId="32" fillId="0" borderId="0" xfId="0" applyNumberFormat="1" applyFont="1" applyAlignment="1">
      <alignment horizontal="right" vertical="center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0" fillId="7" borderId="0" xfId="0" applyFill="1"/>
    <xf numFmtId="0" fontId="17" fillId="7" borderId="1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7" fillId="7" borderId="2" xfId="0" applyFont="1" applyFill="1" applyBorder="1" applyAlignment="1">
      <alignment horizontal="left" vertical="center"/>
    </xf>
    <xf numFmtId="0" fontId="17" fillId="7" borderId="3" xfId="0" applyFont="1" applyFill="1" applyBorder="1" applyAlignment="1">
      <alignment horizontal="right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20" fillId="3" borderId="0" xfId="3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11" borderId="0" xfId="0" applyFont="1" applyFill="1" applyAlignment="1">
      <alignment horizontal="distributed" vertical="distributed" wrapText="1"/>
    </xf>
    <xf numFmtId="0" fontId="22" fillId="0" borderId="0" xfId="0" applyFont="1" applyAlignment="1">
      <alignment horizontal="distributed" vertical="distributed" wrapText="1"/>
    </xf>
    <xf numFmtId="0" fontId="3" fillId="3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left" vertical="center"/>
    </xf>
    <xf numFmtId="0" fontId="17" fillId="7" borderId="0" xfId="0" applyFont="1" applyFill="1" applyAlignment="1">
      <alignment horizontal="right" vertical="center" wrapText="1"/>
    </xf>
    <xf numFmtId="0" fontId="2" fillId="11" borderId="0" xfId="0" applyFont="1" applyFill="1" applyAlignment="1">
      <alignment horizontal="distributed" vertical="top" wrapText="1"/>
    </xf>
    <xf numFmtId="0" fontId="22" fillId="0" borderId="0" xfId="0" applyFont="1" applyAlignment="1">
      <alignment horizontal="distributed" vertical="top" wrapText="1"/>
    </xf>
    <xf numFmtId="0" fontId="27" fillId="3" borderId="11" xfId="0" applyFont="1" applyFill="1" applyBorder="1" applyAlignment="1">
      <alignment horizontal="left" vertical="center" wrapText="1"/>
    </xf>
    <xf numFmtId="0" fontId="28" fillId="7" borderId="0" xfId="0" applyFont="1" applyFill="1" applyAlignment="1">
      <alignment horizontal="left" vertical="center"/>
    </xf>
    <xf numFmtId="0" fontId="28" fillId="7" borderId="0" xfId="0" applyFont="1" applyFill="1" applyAlignment="1">
      <alignment horizontal="right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7" fillId="7" borderId="6" xfId="0" applyFont="1" applyFill="1" applyBorder="1" applyAlignment="1">
      <alignment horizontal="center" vertical="center" wrapText="1"/>
    </xf>
    <xf numFmtId="43" fontId="8" fillId="0" borderId="0" xfId="1" applyFont="1"/>
    <xf numFmtId="43" fontId="9" fillId="0" borderId="0" xfId="1" applyFont="1"/>
    <xf numFmtId="43" fontId="8" fillId="9" borderId="0" xfId="1" applyFont="1" applyFill="1"/>
  </cellXfs>
  <cellStyles count="26">
    <cellStyle name="Hipervínculo" xfId="2" builtinId="8"/>
    <cellStyle name="Hipervínculo 2" xfId="4"/>
    <cellStyle name="Hipervínculo 2 2" xfId="5"/>
    <cellStyle name="Hipervínculo 3" xfId="6"/>
    <cellStyle name="Hipervínculo 4" xfId="25"/>
    <cellStyle name="Millares" xfId="1" builtinId="3"/>
    <cellStyle name="Millares 2" xfId="7"/>
    <cellStyle name="Millares 2 2" xfId="8"/>
    <cellStyle name="Normal" xfId="0" builtinId="0"/>
    <cellStyle name="Normal 10" xfId="9"/>
    <cellStyle name="Normal 10 2" xfId="10"/>
    <cellStyle name="Normal 2" xfId="11"/>
    <cellStyle name="Normal 2 2" xfId="12"/>
    <cellStyle name="Normal 2 2 2" xfId="3"/>
    <cellStyle name="Normal 2 3" xfId="13"/>
    <cellStyle name="Normal 2 4" xfId="14"/>
    <cellStyle name="Normal 2 5" xfId="15"/>
    <cellStyle name="Normal 3" xfId="16"/>
    <cellStyle name="Normal 4" xfId="17"/>
    <cellStyle name="Normal 5" xfId="18"/>
    <cellStyle name="Normal 6" xfId="19"/>
    <cellStyle name="Normal 7" xfId="20"/>
    <cellStyle name="Normal 8" xfId="21"/>
    <cellStyle name="Normal 9" xfId="22"/>
    <cellStyle name="Notas 2" xfId="23"/>
    <cellStyle name="Notas 3" xfId="24"/>
  </cellStyles>
  <dxfs count="0"/>
  <tableStyles count="0" defaultTableStyle="TableStyleMedium2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352137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0</xdr:col>
      <xdr:colOff>1963456</xdr:colOff>
      <xdr:row>0</xdr:row>
      <xdr:rowOff>416458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23825"/>
          <a:ext cx="1877731" cy="2926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219075</xdr:rowOff>
    </xdr:from>
    <xdr:to>
      <xdr:col>0</xdr:col>
      <xdr:colOff>1934881</xdr:colOff>
      <xdr:row>1</xdr:row>
      <xdr:rowOff>25933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19075"/>
          <a:ext cx="1877731" cy="2926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219075</xdr:rowOff>
    </xdr:from>
    <xdr:to>
      <xdr:col>0</xdr:col>
      <xdr:colOff>1934881</xdr:colOff>
      <xdr:row>1</xdr:row>
      <xdr:rowOff>25933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19075"/>
          <a:ext cx="1877731" cy="2926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258481</xdr:colOff>
      <xdr:row>0</xdr:row>
      <xdr:rowOff>425983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9DA327F8-4D97-4EF8-81FC-1EBDA70B3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33350"/>
          <a:ext cx="1877731" cy="292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533112</xdr:colOff>
      <xdr:row>0</xdr:row>
      <xdr:rowOff>428550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3350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1</xdr:col>
      <xdr:colOff>142587</xdr:colOff>
      <xdr:row>0</xdr:row>
      <xdr:rowOff>399975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2133312" cy="29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1</xdr:col>
      <xdr:colOff>142587</xdr:colOff>
      <xdr:row>0</xdr:row>
      <xdr:rowOff>399975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2133312" cy="295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275937</xdr:colOff>
      <xdr:row>0</xdr:row>
      <xdr:rowOff>428550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3350"/>
          <a:ext cx="2133312" cy="295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180687</xdr:colOff>
      <xdr:row>0</xdr:row>
      <xdr:rowOff>428550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3350"/>
          <a:ext cx="2133312" cy="295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171162</xdr:colOff>
      <xdr:row>0</xdr:row>
      <xdr:rowOff>428550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3350"/>
          <a:ext cx="2133312" cy="295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144181</xdr:colOff>
      <xdr:row>0</xdr:row>
      <xdr:rowOff>425983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33350"/>
          <a:ext cx="1877731" cy="2926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144181</xdr:colOff>
      <xdr:row>0</xdr:row>
      <xdr:rowOff>425983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DB1896E4-959C-477A-809A-7B80F074E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33350"/>
          <a:ext cx="1877731" cy="2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4" workbookViewId="0">
      <selection activeCell="C8" sqref="C8:C40"/>
    </sheetView>
  </sheetViews>
  <sheetFormatPr baseColWidth="10" defaultColWidth="11.42578125" defaultRowHeight="15"/>
  <cols>
    <col min="1" max="1" width="24.5703125" style="1" customWidth="1"/>
    <col min="2" max="2" width="19.5703125" style="1" customWidth="1"/>
    <col min="3" max="4" width="10.7109375" style="1" customWidth="1"/>
    <col min="5" max="5" width="16.42578125" style="1" customWidth="1"/>
    <col min="6" max="15" width="11.85546875" style="1" bestFit="1" customWidth="1"/>
    <col min="16" max="16384" width="11.42578125" style="1"/>
  </cols>
  <sheetData>
    <row r="1" spans="1:5" ht="39.950000000000003" customHeight="1">
      <c r="A1" s="155"/>
      <c r="B1" s="155"/>
      <c r="C1" s="155"/>
      <c r="D1" s="155"/>
      <c r="E1" s="155"/>
    </row>
    <row r="2" spans="1:5" s="44" customFormat="1" ht="27.75" customHeight="1">
      <c r="A2" s="156" t="s">
        <v>57</v>
      </c>
      <c r="B2" s="156"/>
      <c r="C2" s="156"/>
      <c r="D2" s="156"/>
      <c r="E2" s="156"/>
    </row>
    <row r="3" spans="1:5" s="6" customFormat="1">
      <c r="A3" s="160"/>
      <c r="B3" s="160"/>
      <c r="C3" s="45"/>
      <c r="D3" s="45"/>
      <c r="E3" s="45"/>
    </row>
    <row r="4" spans="1:5" ht="15" customHeight="1">
      <c r="A4" s="161" t="s">
        <v>0</v>
      </c>
      <c r="B4" s="162" t="s">
        <v>56</v>
      </c>
      <c r="C4" s="164" t="s">
        <v>55</v>
      </c>
      <c r="D4" s="164"/>
      <c r="E4" s="164"/>
    </row>
    <row r="5" spans="1:5" ht="15" customHeight="1">
      <c r="A5" s="161"/>
      <c r="B5" s="162"/>
      <c r="C5" s="163" t="s">
        <v>54</v>
      </c>
      <c r="D5" s="163"/>
      <c r="E5" s="163"/>
    </row>
    <row r="6" spans="1:5">
      <c r="A6" s="161"/>
      <c r="B6" s="162"/>
      <c r="C6" s="46" t="s">
        <v>2</v>
      </c>
      <c r="D6" s="46" t="s">
        <v>3</v>
      </c>
      <c r="E6" s="47" t="s">
        <v>53</v>
      </c>
    </row>
    <row r="7" spans="1:5" ht="4.5" customHeight="1">
      <c r="A7" s="8"/>
      <c r="B7" s="7"/>
      <c r="C7" s="9"/>
      <c r="D7" s="9"/>
      <c r="E7" s="9"/>
    </row>
    <row r="8" spans="1:5" ht="12" customHeight="1">
      <c r="A8" s="33" t="s">
        <v>6</v>
      </c>
      <c r="B8" s="34">
        <v>75781076</v>
      </c>
      <c r="C8" s="35">
        <v>38.357080071019297</v>
      </c>
      <c r="D8" s="35">
        <v>60.254013812102599</v>
      </c>
      <c r="E8" s="35">
        <v>1.3889061168780401</v>
      </c>
    </row>
    <row r="9" spans="1:5" ht="12" customHeight="1">
      <c r="A9" s="3" t="s">
        <v>7</v>
      </c>
      <c r="B9" s="32">
        <v>764579</v>
      </c>
      <c r="C9" s="36">
        <v>46.944266060145502</v>
      </c>
      <c r="D9" s="36">
        <v>50.722031340123102</v>
      </c>
      <c r="E9" s="36">
        <v>2.3337025997313599</v>
      </c>
    </row>
    <row r="10" spans="1:5" ht="12" customHeight="1">
      <c r="A10" s="3" t="s">
        <v>8</v>
      </c>
      <c r="B10" s="32">
        <v>2206528</v>
      </c>
      <c r="C10" s="36">
        <v>43.715103547292401</v>
      </c>
      <c r="D10" s="36">
        <v>54.303276459668801</v>
      </c>
      <c r="E10" s="36">
        <v>1.9816199930388401</v>
      </c>
    </row>
    <row r="11" spans="1:5" ht="12" customHeight="1">
      <c r="A11" s="3" t="s">
        <v>9</v>
      </c>
      <c r="B11" s="32">
        <v>453125</v>
      </c>
      <c r="C11" s="36">
        <v>62.472386206896502</v>
      </c>
      <c r="D11" s="36">
        <v>35.746206896551698</v>
      </c>
      <c r="E11" s="36">
        <v>1.78140689655172</v>
      </c>
    </row>
    <row r="12" spans="1:5" ht="12" customHeight="1">
      <c r="A12" s="3" t="s">
        <v>10</v>
      </c>
      <c r="B12" s="32">
        <v>561712</v>
      </c>
      <c r="C12" s="36">
        <v>54.136461389466497</v>
      </c>
      <c r="D12" s="36">
        <v>43.903459424046503</v>
      </c>
      <c r="E12" s="36">
        <v>1.9600791864870299</v>
      </c>
    </row>
    <row r="13" spans="1:5" ht="12" customHeight="1">
      <c r="A13" s="3" t="s">
        <v>11</v>
      </c>
      <c r="B13" s="32">
        <v>1853555</v>
      </c>
      <c r="C13" s="36">
        <v>40.7366385135591</v>
      </c>
      <c r="D13" s="36">
        <v>58.407438678647303</v>
      </c>
      <c r="E13" s="36">
        <v>0.85592280779367202</v>
      </c>
    </row>
    <row r="14" spans="1:5" ht="12" customHeight="1">
      <c r="A14" s="3" t="s">
        <v>12</v>
      </c>
      <c r="B14" s="32">
        <v>454938</v>
      </c>
      <c r="C14" s="36">
        <v>48.1129296739336</v>
      </c>
      <c r="D14" s="36">
        <v>50.110344706311601</v>
      </c>
      <c r="E14" s="36">
        <v>1.7767256197547801</v>
      </c>
    </row>
    <row r="15" spans="1:5" ht="12" customHeight="1">
      <c r="A15" s="3" t="s">
        <v>13</v>
      </c>
      <c r="B15" s="32">
        <v>2941726</v>
      </c>
      <c r="C15" s="36">
        <v>53.261078700055698</v>
      </c>
      <c r="D15" s="36">
        <v>44.508258077060901</v>
      </c>
      <c r="E15" s="36">
        <v>2.23066322288344</v>
      </c>
    </row>
    <row r="16" spans="1:5" ht="12" customHeight="1">
      <c r="A16" s="3" t="s">
        <v>14</v>
      </c>
      <c r="B16" s="32">
        <v>2388904</v>
      </c>
      <c r="C16" s="36">
        <v>16.020652148432902</v>
      </c>
      <c r="D16" s="36">
        <v>82.926396372562493</v>
      </c>
      <c r="E16" s="36">
        <v>1.0529514790046</v>
      </c>
    </row>
    <row r="17" spans="1:5" ht="12" customHeight="1">
      <c r="A17" s="3" t="s">
        <v>41</v>
      </c>
      <c r="B17" s="32">
        <v>6616535</v>
      </c>
      <c r="C17" s="36">
        <v>35.647177865755999</v>
      </c>
      <c r="D17" s="36">
        <v>63.386425069919497</v>
      </c>
      <c r="E17" s="36">
        <v>0.96639706432445405</v>
      </c>
    </row>
    <row r="18" spans="1:5" ht="12" customHeight="1">
      <c r="A18" s="3" t="s">
        <v>16</v>
      </c>
      <c r="B18" s="32">
        <v>1057990</v>
      </c>
      <c r="C18" s="36">
        <v>16.286732388774901</v>
      </c>
      <c r="D18" s="36">
        <v>81.813722246902103</v>
      </c>
      <c r="E18" s="36">
        <v>1.8995453643229101</v>
      </c>
    </row>
    <row r="19" spans="1:5" ht="12" customHeight="1">
      <c r="A19" s="3" t="s">
        <v>17</v>
      </c>
      <c r="B19" s="32">
        <v>3575351</v>
      </c>
      <c r="C19" s="36">
        <v>47.948914666000597</v>
      </c>
      <c r="D19" s="36">
        <v>51.4310902621868</v>
      </c>
      <c r="E19" s="36">
        <v>0.61999507181253</v>
      </c>
    </row>
    <row r="20" spans="1:5" ht="12" customHeight="1">
      <c r="A20" s="3" t="s">
        <v>18</v>
      </c>
      <c r="B20" s="32">
        <v>2041141</v>
      </c>
      <c r="C20" s="36">
        <v>31.211219607072699</v>
      </c>
      <c r="D20" s="36">
        <v>66.136048416057506</v>
      </c>
      <c r="E20" s="36">
        <v>2.6527319768697999</v>
      </c>
    </row>
    <row r="21" spans="1:5" ht="12" customHeight="1">
      <c r="A21" s="3" t="s">
        <v>19</v>
      </c>
      <c r="B21" s="32">
        <v>1730964</v>
      </c>
      <c r="C21" s="36">
        <v>48.333067585461002</v>
      </c>
      <c r="D21" s="36">
        <v>50.0887944521088</v>
      </c>
      <c r="E21" s="36">
        <v>1.5781379624301799</v>
      </c>
    </row>
    <row r="22" spans="1:5" ht="12" customHeight="1">
      <c r="A22" s="3" t="s">
        <v>20</v>
      </c>
      <c r="B22" s="32">
        <v>4978924</v>
      </c>
      <c r="C22" s="36">
        <v>42.929918191159402</v>
      </c>
      <c r="D22" s="36">
        <v>56.189048075447602</v>
      </c>
      <c r="E22" s="36">
        <v>0.88103373339299795</v>
      </c>
    </row>
    <row r="23" spans="1:5" ht="12" customHeight="1">
      <c r="A23" s="3" t="s">
        <v>52</v>
      </c>
      <c r="B23" s="32">
        <v>10553146</v>
      </c>
      <c r="C23" s="36">
        <v>25.287227145346002</v>
      </c>
      <c r="D23" s="36">
        <v>73.473360455735204</v>
      </c>
      <c r="E23" s="36">
        <v>1.23941239891877</v>
      </c>
    </row>
    <row r="24" spans="1:5" ht="12" customHeight="1">
      <c r="A24" s="3" t="s">
        <v>22</v>
      </c>
      <c r="B24" s="32">
        <v>2852078</v>
      </c>
      <c r="C24" s="36">
        <v>41.974167606916801</v>
      </c>
      <c r="D24" s="36">
        <v>57.066005908674299</v>
      </c>
      <c r="E24" s="36">
        <v>0.95982648440891205</v>
      </c>
    </row>
    <row r="25" spans="1:5" ht="12" customHeight="1">
      <c r="A25" s="3" t="s">
        <v>23</v>
      </c>
      <c r="B25" s="32">
        <v>1205950</v>
      </c>
      <c r="C25" s="36">
        <v>32.105725776358902</v>
      </c>
      <c r="D25" s="36">
        <v>66.8424064015921</v>
      </c>
      <c r="E25" s="36">
        <v>1.0518678220490101</v>
      </c>
    </row>
    <row r="26" spans="1:5" ht="12" customHeight="1">
      <c r="A26" s="3" t="s">
        <v>24</v>
      </c>
      <c r="B26" s="32">
        <v>741213</v>
      </c>
      <c r="C26" s="36">
        <v>33.4668981790659</v>
      </c>
      <c r="D26" s="36">
        <v>63.916445070445299</v>
      </c>
      <c r="E26" s="36">
        <v>2.6166567504887301</v>
      </c>
    </row>
    <row r="27" spans="1:5" ht="12" customHeight="1">
      <c r="A27" s="3" t="s">
        <v>25</v>
      </c>
      <c r="B27" s="32">
        <v>3286530</v>
      </c>
      <c r="C27" s="36">
        <v>31.11944817178</v>
      </c>
      <c r="D27" s="36">
        <v>68.488223141124493</v>
      </c>
      <c r="E27" s="36">
        <v>0.392328687095508</v>
      </c>
    </row>
    <row r="28" spans="1:5" ht="12" customHeight="1">
      <c r="A28" s="3" t="s">
        <v>26</v>
      </c>
      <c r="B28" s="32">
        <v>2412853</v>
      </c>
      <c r="C28" s="36">
        <v>50.372152800025503</v>
      </c>
      <c r="D28" s="36">
        <v>48.698076509426798</v>
      </c>
      <c r="E28" s="36">
        <v>0.92977069054766304</v>
      </c>
    </row>
    <row r="29" spans="1:5" ht="12" customHeight="1">
      <c r="A29" s="3" t="s">
        <v>27</v>
      </c>
      <c r="B29" s="32">
        <v>3650931</v>
      </c>
      <c r="C29" s="36">
        <v>41.877975782067601</v>
      </c>
      <c r="D29" s="36">
        <v>56.584060339677698</v>
      </c>
      <c r="E29" s="36">
        <v>1.5379638782546201</v>
      </c>
    </row>
    <row r="30" spans="1:5" ht="12" customHeight="1">
      <c r="A30" s="3" t="s">
        <v>42</v>
      </c>
      <c r="B30" s="32">
        <v>1215080</v>
      </c>
      <c r="C30" s="36">
        <v>64.460282450538202</v>
      </c>
      <c r="D30" s="36">
        <v>32.953797280837499</v>
      </c>
      <c r="E30" s="36">
        <v>2.5859202686242901</v>
      </c>
    </row>
    <row r="31" spans="1:5" ht="12" customHeight="1">
      <c r="A31" s="3" t="s">
        <v>29</v>
      </c>
      <c r="B31" s="32">
        <v>930452</v>
      </c>
      <c r="C31" s="36">
        <v>42.359519889258102</v>
      </c>
      <c r="D31" s="36">
        <v>56.4983470399333</v>
      </c>
      <c r="E31" s="36">
        <v>1.1421330708085999</v>
      </c>
    </row>
    <row r="32" spans="1:5" ht="12" customHeight="1">
      <c r="A32" s="3" t="s">
        <v>30</v>
      </c>
      <c r="B32" s="32">
        <v>1687339</v>
      </c>
      <c r="C32" s="36">
        <v>33.139398781157801</v>
      </c>
      <c r="D32" s="36">
        <v>65.169832499574795</v>
      </c>
      <c r="E32" s="36">
        <v>1.6907687192674401</v>
      </c>
    </row>
    <row r="33" spans="1:5" ht="12" customHeight="1">
      <c r="A33" s="48" t="s">
        <v>31</v>
      </c>
      <c r="B33" s="49">
        <v>1926834</v>
      </c>
      <c r="C33" s="50">
        <v>26.585165094657899</v>
      </c>
      <c r="D33" s="50">
        <v>71.555826812273395</v>
      </c>
      <c r="E33" s="50">
        <v>1.85900809306873</v>
      </c>
    </row>
    <row r="34" spans="1:5" ht="12" customHeight="1">
      <c r="A34" s="3" t="s">
        <v>32</v>
      </c>
      <c r="B34" s="32">
        <v>1816418</v>
      </c>
      <c r="C34" s="36">
        <v>57.064343119260002</v>
      </c>
      <c r="D34" s="36">
        <v>42.531730031303397</v>
      </c>
      <c r="E34" s="36">
        <v>0.40392684943663798</v>
      </c>
    </row>
    <row r="35" spans="1:5" ht="12" customHeight="1">
      <c r="A35" s="3" t="s">
        <v>33</v>
      </c>
      <c r="B35" s="32">
        <v>1417844</v>
      </c>
      <c r="C35" s="36">
        <v>27.598734416480202</v>
      </c>
      <c r="D35" s="36">
        <v>70.966481502901601</v>
      </c>
      <c r="E35" s="36">
        <v>1.43478408061818</v>
      </c>
    </row>
    <row r="36" spans="1:5" ht="12" customHeight="1">
      <c r="A36" s="3" t="s">
        <v>34</v>
      </c>
      <c r="B36" s="32">
        <v>2262286</v>
      </c>
      <c r="C36" s="36">
        <v>24.2555538954845</v>
      </c>
      <c r="D36" s="36">
        <v>73.791156378990095</v>
      </c>
      <c r="E36" s="36">
        <v>1.95328972552542</v>
      </c>
    </row>
    <row r="37" spans="1:5" ht="12" customHeight="1">
      <c r="A37" s="3" t="s">
        <v>35</v>
      </c>
      <c r="B37" s="32">
        <v>752234</v>
      </c>
      <c r="C37" s="36">
        <v>59.483219317393299</v>
      </c>
      <c r="D37" s="36">
        <v>39.554048341340597</v>
      </c>
      <c r="E37" s="36">
        <v>0.96273234126614804</v>
      </c>
    </row>
    <row r="38" spans="1:5" ht="12" customHeight="1">
      <c r="A38" s="3" t="s">
        <v>36</v>
      </c>
      <c r="B38" s="32">
        <v>5142364</v>
      </c>
      <c r="C38" s="36">
        <v>43.528851711003</v>
      </c>
      <c r="D38" s="36">
        <v>53.782618266618201</v>
      </c>
      <c r="E38" s="36">
        <v>2.68853002237881</v>
      </c>
    </row>
    <row r="39" spans="1:5" ht="12" customHeight="1">
      <c r="A39" s="3" t="s">
        <v>37</v>
      </c>
      <c r="B39" s="32">
        <v>1336818</v>
      </c>
      <c r="C39" s="36">
        <v>71.402165440620905</v>
      </c>
      <c r="D39" s="36">
        <v>27.708334268389599</v>
      </c>
      <c r="E39" s="36">
        <v>0.88950029098949901</v>
      </c>
    </row>
    <row r="40" spans="1:5" ht="12" customHeight="1">
      <c r="A40" s="3" t="s">
        <v>38</v>
      </c>
      <c r="B40" s="32">
        <v>964734</v>
      </c>
      <c r="C40" s="36">
        <v>25.1918145312594</v>
      </c>
      <c r="D40" s="36">
        <v>73.954271332823396</v>
      </c>
      <c r="E40" s="36">
        <v>0.85391413591725795</v>
      </c>
    </row>
    <row r="41" spans="1:5" ht="12" customHeight="1">
      <c r="A41" s="3"/>
      <c r="B41" s="31"/>
      <c r="C41" s="31"/>
      <c r="D41" s="31"/>
      <c r="E41" s="31"/>
    </row>
    <row r="42" spans="1:5" ht="12" customHeight="1">
      <c r="A42" s="157" t="s">
        <v>51</v>
      </c>
      <c r="B42" s="157"/>
      <c r="C42" s="157"/>
      <c r="D42" s="157"/>
      <c r="E42" s="157"/>
    </row>
    <row r="43" spans="1:5" ht="12" customHeight="1">
      <c r="A43" s="158" t="s">
        <v>50</v>
      </c>
      <c r="B43" s="158"/>
      <c r="C43" s="158"/>
      <c r="D43" s="158"/>
      <c r="E43" s="158"/>
    </row>
    <row r="45" spans="1:5">
      <c r="A45" s="159"/>
      <c r="B45" s="159"/>
      <c r="C45" s="159"/>
    </row>
  </sheetData>
  <mergeCells count="10">
    <mergeCell ref="A1:E1"/>
    <mergeCell ref="A2:E2"/>
    <mergeCell ref="A42:E42"/>
    <mergeCell ref="A43:E43"/>
    <mergeCell ref="A45:C45"/>
    <mergeCell ref="A3:B3"/>
    <mergeCell ref="A4:A6"/>
    <mergeCell ref="B4:B6"/>
    <mergeCell ref="C5:E5"/>
    <mergeCell ref="C4:E4"/>
  </mergeCells>
  <pageMargins left="0.51181102362204722" right="0.51181102362204722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workbookViewId="0">
      <selection activeCell="J29" sqref="J29"/>
    </sheetView>
  </sheetViews>
  <sheetFormatPr baseColWidth="10" defaultColWidth="9.140625" defaultRowHeight="15"/>
  <cols>
    <col min="1" max="1" width="33.7109375" customWidth="1"/>
    <col min="2" max="2" width="20.7109375" customWidth="1"/>
    <col min="3" max="6" width="12.7109375" customWidth="1"/>
  </cols>
  <sheetData>
    <row r="1" spans="1:8" ht="39.75" customHeight="1">
      <c r="A1" s="104"/>
    </row>
    <row r="2" spans="1:8" ht="12.75" customHeight="1">
      <c r="A2" s="4" t="s">
        <v>94</v>
      </c>
      <c r="C2" s="105"/>
      <c r="F2" s="106"/>
      <c r="H2" s="107"/>
    </row>
    <row r="3" spans="1:8" ht="12.75" customHeight="1">
      <c r="A3" s="4" t="s">
        <v>95</v>
      </c>
      <c r="C3" s="105"/>
    </row>
    <row r="4" spans="1:8" ht="12.75" customHeight="1">
      <c r="A4" s="4" t="s">
        <v>96</v>
      </c>
    </row>
    <row r="5" spans="1:8" ht="4.5" customHeight="1">
      <c r="A5" s="181"/>
      <c r="B5" s="181"/>
      <c r="C5" s="134"/>
      <c r="D5" s="135"/>
      <c r="E5" s="135"/>
      <c r="F5" s="135"/>
    </row>
    <row r="6" spans="1:8" ht="30" customHeight="1">
      <c r="A6" s="177" t="s">
        <v>0</v>
      </c>
      <c r="B6" s="178" t="s">
        <v>118</v>
      </c>
      <c r="C6" s="163" t="s">
        <v>97</v>
      </c>
      <c r="D6" s="163"/>
      <c r="E6" s="163"/>
      <c r="F6" s="163"/>
    </row>
    <row r="7" spans="1:8" ht="15" customHeight="1">
      <c r="A7" s="177"/>
      <c r="B7" s="178"/>
      <c r="C7" s="165" t="s">
        <v>2</v>
      </c>
      <c r="D7" s="165"/>
      <c r="E7" s="165" t="s">
        <v>3</v>
      </c>
      <c r="F7" s="165"/>
    </row>
    <row r="8" spans="1:8" ht="15" customHeight="1">
      <c r="A8" s="177"/>
      <c r="B8" s="178"/>
      <c r="C8" s="88" t="s">
        <v>4</v>
      </c>
      <c r="D8" s="88" t="s">
        <v>5</v>
      </c>
      <c r="E8" s="88" t="s">
        <v>4</v>
      </c>
      <c r="F8" s="88" t="s">
        <v>5</v>
      </c>
    </row>
    <row r="9" spans="1:8" ht="4.5" customHeight="1">
      <c r="A9" s="8"/>
      <c r="B9" s="7"/>
      <c r="C9" s="9"/>
      <c r="D9" s="9"/>
      <c r="E9" s="9"/>
      <c r="F9" s="9"/>
    </row>
    <row r="10" spans="1:8" ht="12.75" customHeight="1">
      <c r="A10" s="22" t="s">
        <v>6</v>
      </c>
      <c r="B10" s="94">
        <v>35919641</v>
      </c>
      <c r="C10" s="94">
        <v>10284206</v>
      </c>
      <c r="D10" s="95">
        <v>28.6311491810288</v>
      </c>
      <c r="E10" s="94">
        <v>25268513</v>
      </c>
      <c r="F10" s="95">
        <v>70.347342836750499</v>
      </c>
    </row>
    <row r="11" spans="1:8" ht="12.75" customHeight="1">
      <c r="A11" s="18" t="s">
        <v>7</v>
      </c>
      <c r="B11" s="93">
        <v>314181</v>
      </c>
      <c r="C11" s="93">
        <v>154324</v>
      </c>
      <c r="D11" s="91">
        <v>49.119456618955297</v>
      </c>
      <c r="E11" s="93">
        <v>158874</v>
      </c>
      <c r="F11" s="91">
        <v>50.567666408853498</v>
      </c>
    </row>
    <row r="12" spans="1:8" ht="12.75" customHeight="1">
      <c r="A12" s="18" t="s">
        <v>8</v>
      </c>
      <c r="B12" s="93">
        <v>870586</v>
      </c>
      <c r="C12" s="93">
        <v>300109</v>
      </c>
      <c r="D12" s="91">
        <v>34.472068239094099</v>
      </c>
      <c r="E12" s="93">
        <v>569164</v>
      </c>
      <c r="F12" s="91">
        <v>65.377113806102997</v>
      </c>
    </row>
    <row r="13" spans="1:8" ht="12.75" customHeight="1">
      <c r="A13" s="18" t="s">
        <v>9</v>
      </c>
      <c r="B13" s="93">
        <v>272412</v>
      </c>
      <c r="C13" s="93">
        <v>174116</v>
      </c>
      <c r="D13" s="91">
        <v>63.916420715680701</v>
      </c>
      <c r="E13" s="93">
        <v>95433</v>
      </c>
      <c r="F13" s="91">
        <v>35.032597682921498</v>
      </c>
    </row>
    <row r="14" spans="1:8" ht="12.75" customHeight="1">
      <c r="A14" s="18" t="s">
        <v>10</v>
      </c>
      <c r="B14" s="93">
        <v>246810</v>
      </c>
      <c r="C14" s="93">
        <v>127354</v>
      </c>
      <c r="D14" s="91">
        <v>51.600016206798699</v>
      </c>
      <c r="E14" s="93">
        <v>116894</v>
      </c>
      <c r="F14" s="91">
        <v>47.361938333130801</v>
      </c>
    </row>
    <row r="15" spans="1:8" ht="12.75" customHeight="1">
      <c r="A15" s="18" t="s">
        <v>11</v>
      </c>
      <c r="B15" s="93">
        <v>779727</v>
      </c>
      <c r="C15" s="93">
        <v>425319</v>
      </c>
      <c r="D15" s="91">
        <v>54.547168432028101</v>
      </c>
      <c r="E15" s="93">
        <v>348851</v>
      </c>
      <c r="F15" s="91">
        <v>44.740146230667897</v>
      </c>
    </row>
    <row r="16" spans="1:8" ht="12.75" customHeight="1">
      <c r="A16" s="18" t="s">
        <v>12</v>
      </c>
      <c r="B16" s="93">
        <v>199238</v>
      </c>
      <c r="C16" s="93">
        <v>71288</v>
      </c>
      <c r="D16" s="91">
        <v>35.780323030747098</v>
      </c>
      <c r="E16" s="93">
        <v>126373</v>
      </c>
      <c r="F16" s="91">
        <v>63.428161294532202</v>
      </c>
    </row>
    <row r="17" spans="1:6" ht="12.75" customHeight="1">
      <c r="A17" s="18" t="s">
        <v>13</v>
      </c>
      <c r="B17" s="93">
        <v>1285220</v>
      </c>
      <c r="C17" s="93">
        <v>420408</v>
      </c>
      <c r="D17" s="91">
        <v>32.710975552823598</v>
      </c>
      <c r="E17" s="93">
        <v>843247</v>
      </c>
      <c r="F17" s="91">
        <v>65.6111016012823</v>
      </c>
    </row>
    <row r="18" spans="1:6" ht="12.75" customHeight="1">
      <c r="A18" s="18" t="s">
        <v>14</v>
      </c>
      <c r="B18" s="93">
        <v>1029294</v>
      </c>
      <c r="C18" s="93">
        <v>282128</v>
      </c>
      <c r="D18" s="91">
        <v>27.409855687490602</v>
      </c>
      <c r="E18" s="93">
        <v>745711</v>
      </c>
      <c r="F18" s="91">
        <v>72.448785283893599</v>
      </c>
    </row>
    <row r="19" spans="1:6" ht="12.75" customHeight="1">
      <c r="A19" s="18" t="s">
        <v>15</v>
      </c>
      <c r="B19" s="93">
        <v>2000488</v>
      </c>
      <c r="C19" s="93">
        <v>477295</v>
      </c>
      <c r="D19" s="91">
        <v>23.858928421465201</v>
      </c>
      <c r="E19" s="93">
        <v>1505291</v>
      </c>
      <c r="F19" s="91">
        <v>75.246189929657206</v>
      </c>
    </row>
    <row r="20" spans="1:6" ht="12.75" customHeight="1">
      <c r="A20" s="18" t="s">
        <v>16</v>
      </c>
      <c r="B20" s="93">
        <v>429200</v>
      </c>
      <c r="C20" s="93">
        <v>221570</v>
      </c>
      <c r="D20" s="91">
        <v>51.623951537744603</v>
      </c>
      <c r="E20" s="93">
        <v>202833</v>
      </c>
      <c r="F20" s="91">
        <v>47.258387698042903</v>
      </c>
    </row>
    <row r="21" spans="1:6" ht="12.75" customHeight="1">
      <c r="A21" s="18" t="s">
        <v>17</v>
      </c>
      <c r="B21" s="93">
        <v>1641611</v>
      </c>
      <c r="C21" s="93">
        <v>297115</v>
      </c>
      <c r="D21" s="91">
        <v>18.098989346440799</v>
      </c>
      <c r="E21" s="93">
        <v>1322070</v>
      </c>
      <c r="F21" s="91">
        <v>80.534913569658102</v>
      </c>
    </row>
    <row r="22" spans="1:6" ht="12.75" customHeight="1">
      <c r="A22" s="18" t="s">
        <v>18</v>
      </c>
      <c r="B22" s="93">
        <v>771513</v>
      </c>
      <c r="C22" s="93">
        <v>105626</v>
      </c>
      <c r="D22" s="91">
        <v>13.6907608815406</v>
      </c>
      <c r="E22" s="93">
        <v>660691</v>
      </c>
      <c r="F22" s="91">
        <v>85.635757271750407</v>
      </c>
    </row>
    <row r="23" spans="1:6" ht="12.75" customHeight="1">
      <c r="A23" s="18" t="s">
        <v>19</v>
      </c>
      <c r="B23" s="93">
        <v>894498</v>
      </c>
      <c r="C23" s="93">
        <v>266329</v>
      </c>
      <c r="D23" s="91">
        <v>29.7741302943103</v>
      </c>
      <c r="E23" s="93">
        <v>615662</v>
      </c>
      <c r="F23" s="91">
        <v>68.8276552882175</v>
      </c>
    </row>
    <row r="24" spans="1:6" ht="12.75" customHeight="1">
      <c r="A24" s="18" t="s">
        <v>20</v>
      </c>
      <c r="B24" s="93">
        <v>2143623</v>
      </c>
      <c r="C24" s="93">
        <v>445722</v>
      </c>
      <c r="D24" s="91">
        <v>20.792928607315702</v>
      </c>
      <c r="E24" s="93">
        <v>1664285</v>
      </c>
      <c r="F24" s="91">
        <v>77.638885195764402</v>
      </c>
    </row>
    <row r="25" spans="1:6" ht="12.75" customHeight="1">
      <c r="A25" s="18" t="s">
        <v>21</v>
      </c>
      <c r="B25" s="93">
        <v>6794080</v>
      </c>
      <c r="C25" s="93">
        <v>1187794</v>
      </c>
      <c r="D25" s="91">
        <v>17.482779125356199</v>
      </c>
      <c r="E25" s="93">
        <v>5574300</v>
      </c>
      <c r="F25" s="91">
        <v>82.046428655535394</v>
      </c>
    </row>
    <row r="26" spans="1:6" ht="12.75" customHeight="1">
      <c r="A26" s="18" t="s">
        <v>22</v>
      </c>
      <c r="B26" s="93">
        <v>1384923</v>
      </c>
      <c r="C26" s="93">
        <v>433891</v>
      </c>
      <c r="D26" s="91">
        <v>31.3296118267947</v>
      </c>
      <c r="E26" s="93">
        <v>916082</v>
      </c>
      <c r="F26" s="91">
        <v>66.146782167672896</v>
      </c>
    </row>
    <row r="27" spans="1:6" ht="12.75" customHeight="1">
      <c r="A27" s="18" t="s">
        <v>23</v>
      </c>
      <c r="B27" s="93">
        <v>511094</v>
      </c>
      <c r="C27" s="93">
        <v>91221</v>
      </c>
      <c r="D27" s="91">
        <v>17.848184482697899</v>
      </c>
      <c r="E27" s="93">
        <v>412539</v>
      </c>
      <c r="F27" s="91">
        <v>80.716854433822306</v>
      </c>
    </row>
    <row r="28" spans="1:6" ht="12.75" customHeight="1">
      <c r="A28" s="18" t="s">
        <v>24</v>
      </c>
      <c r="B28" s="93">
        <v>431163</v>
      </c>
      <c r="C28" s="93">
        <v>219687</v>
      </c>
      <c r="D28" s="91">
        <v>50.952192094405099</v>
      </c>
      <c r="E28" s="93">
        <v>207794</v>
      </c>
      <c r="F28" s="91">
        <v>48.193838525105399</v>
      </c>
    </row>
    <row r="29" spans="1:6" ht="12.75" customHeight="1">
      <c r="A29" s="18" t="s">
        <v>25</v>
      </c>
      <c r="B29" s="93">
        <v>1721285</v>
      </c>
      <c r="C29" s="93">
        <v>776933</v>
      </c>
      <c r="D29" s="91">
        <v>45.136801866047698</v>
      </c>
      <c r="E29" s="93">
        <v>927272</v>
      </c>
      <c r="F29" s="91">
        <v>53.870916205044502</v>
      </c>
    </row>
    <row r="30" spans="1:6" ht="12.75" customHeight="1">
      <c r="A30" s="18" t="s">
        <v>26</v>
      </c>
      <c r="B30" s="93">
        <v>1117538</v>
      </c>
      <c r="C30" s="93">
        <v>387688</v>
      </c>
      <c r="D30" s="91">
        <v>34.691258820729097</v>
      </c>
      <c r="E30" s="93">
        <v>720101</v>
      </c>
      <c r="F30" s="91">
        <v>64.436377107534597</v>
      </c>
    </row>
    <row r="31" spans="1:6" ht="12.75" customHeight="1">
      <c r="A31" s="18" t="s">
        <v>27</v>
      </c>
      <c r="B31" s="93">
        <v>1638143</v>
      </c>
      <c r="C31" s="108">
        <v>327063</v>
      </c>
      <c r="D31" s="91">
        <v>19.965473099723301</v>
      </c>
      <c r="E31" s="93">
        <v>1285486</v>
      </c>
      <c r="F31" s="91">
        <v>78.472148035916305</v>
      </c>
    </row>
    <row r="32" spans="1:6" ht="12.75" customHeight="1">
      <c r="A32" s="18" t="s">
        <v>28</v>
      </c>
      <c r="B32" s="93">
        <v>532781</v>
      </c>
      <c r="C32" s="93">
        <v>258450</v>
      </c>
      <c r="D32" s="91">
        <v>48.509612767722601</v>
      </c>
      <c r="E32" s="93">
        <v>265627</v>
      </c>
      <c r="F32" s="91">
        <v>49.8566953401116</v>
      </c>
    </row>
    <row r="33" spans="1:6" ht="12.75" customHeight="1">
      <c r="A33" s="18" t="s">
        <v>29</v>
      </c>
      <c r="B33" s="93">
        <v>438336</v>
      </c>
      <c r="C33" s="93">
        <v>87599</v>
      </c>
      <c r="D33" s="91">
        <v>19.984441159293301</v>
      </c>
      <c r="E33" s="93">
        <v>344883</v>
      </c>
      <c r="F33" s="91">
        <v>78.680053657468207</v>
      </c>
    </row>
    <row r="34" spans="1:6" ht="12.75" customHeight="1">
      <c r="A34" s="18" t="s">
        <v>30</v>
      </c>
      <c r="B34" s="93">
        <v>858930</v>
      </c>
      <c r="C34" s="93">
        <v>213410</v>
      </c>
      <c r="D34" s="91">
        <v>24.846029362113299</v>
      </c>
      <c r="E34" s="93">
        <v>630413</v>
      </c>
      <c r="F34" s="91">
        <v>73.395154436333598</v>
      </c>
    </row>
    <row r="35" spans="1:6" ht="12.75" customHeight="1">
      <c r="A35" s="86" t="s">
        <v>31</v>
      </c>
      <c r="B35" s="90">
        <v>945479</v>
      </c>
      <c r="C35" s="90">
        <v>408710</v>
      </c>
      <c r="D35" s="96">
        <v>43.227824203393197</v>
      </c>
      <c r="E35" s="90">
        <v>533353</v>
      </c>
      <c r="F35" s="96">
        <v>56.4108774494198</v>
      </c>
    </row>
    <row r="36" spans="1:6" ht="12.75" customHeight="1">
      <c r="A36" s="18" t="s">
        <v>32</v>
      </c>
      <c r="B36" s="93">
        <v>903880</v>
      </c>
      <c r="C36" s="93">
        <v>305486</v>
      </c>
      <c r="D36" s="91">
        <v>33.7971854670974</v>
      </c>
      <c r="E36" s="93">
        <v>588942</v>
      </c>
      <c r="F36" s="91">
        <v>65.157100500066406</v>
      </c>
    </row>
    <row r="37" spans="1:6" ht="12.75" customHeight="1">
      <c r="A37" s="18" t="s">
        <v>33</v>
      </c>
      <c r="B37" s="93">
        <v>477995</v>
      </c>
      <c r="C37" s="93">
        <v>56238</v>
      </c>
      <c r="D37" s="91">
        <v>11.765395035512899</v>
      </c>
      <c r="E37" s="93">
        <v>420020</v>
      </c>
      <c r="F37" s="91">
        <v>87.871212041966999</v>
      </c>
    </row>
    <row r="38" spans="1:6" ht="12.75" customHeight="1">
      <c r="A38" s="18" t="s">
        <v>34</v>
      </c>
      <c r="B38" s="93">
        <v>1239813</v>
      </c>
      <c r="C38" s="93">
        <v>408838</v>
      </c>
      <c r="D38" s="91">
        <v>32.975779411895203</v>
      </c>
      <c r="E38" s="93">
        <v>818634</v>
      </c>
      <c r="F38" s="91">
        <v>66.028828541078397</v>
      </c>
    </row>
    <row r="39" spans="1:6" ht="12.75" customHeight="1">
      <c r="A39" s="18" t="s">
        <v>35</v>
      </c>
      <c r="B39" s="93">
        <v>500299</v>
      </c>
      <c r="C39" s="93">
        <v>174330</v>
      </c>
      <c r="D39" s="91">
        <v>34.845162592769498</v>
      </c>
      <c r="E39" s="93">
        <v>316990</v>
      </c>
      <c r="F39" s="91">
        <v>63.360110653828997</v>
      </c>
    </row>
    <row r="40" spans="1:6" ht="12.75" customHeight="1">
      <c r="A40" s="18" t="s">
        <v>36</v>
      </c>
      <c r="B40" s="93">
        <v>2446868</v>
      </c>
      <c r="C40" s="93">
        <v>674320</v>
      </c>
      <c r="D40" s="91">
        <v>27.558495186499599</v>
      </c>
      <c r="E40" s="93">
        <v>1741374</v>
      </c>
      <c r="F40" s="91">
        <v>71.167467963126697</v>
      </c>
    </row>
    <row r="41" spans="1:6" ht="12.75" customHeight="1">
      <c r="A41" s="18" t="s">
        <v>37</v>
      </c>
      <c r="B41" s="93">
        <v>527418</v>
      </c>
      <c r="C41" s="93">
        <v>390524</v>
      </c>
      <c r="D41" s="91">
        <v>74.044496016442395</v>
      </c>
      <c r="E41" s="93">
        <v>132670</v>
      </c>
      <c r="F41" s="91">
        <v>25.1546211922991</v>
      </c>
    </row>
    <row r="42" spans="1:6" ht="12.75" customHeight="1">
      <c r="A42" s="18" t="s">
        <v>38</v>
      </c>
      <c r="B42" s="93">
        <v>571215</v>
      </c>
      <c r="C42" s="93">
        <v>113321</v>
      </c>
      <c r="D42" s="91">
        <v>19.838589672890201</v>
      </c>
      <c r="E42" s="93">
        <v>456654</v>
      </c>
      <c r="F42" s="91">
        <v>79.944329193035898</v>
      </c>
    </row>
    <row r="43" spans="1:6" ht="4.5" customHeight="1">
      <c r="A43" s="109"/>
      <c r="B43" s="109"/>
      <c r="C43" s="109"/>
      <c r="D43" s="109"/>
      <c r="E43" s="109"/>
      <c r="F43" s="109"/>
    </row>
    <row r="44" spans="1:6" ht="12.75" customHeight="1">
      <c r="A44" s="179" t="s">
        <v>98</v>
      </c>
      <c r="B44" s="180"/>
      <c r="C44" s="180"/>
      <c r="D44" s="180"/>
      <c r="E44" s="180"/>
      <c r="F44" s="180"/>
    </row>
    <row r="45" spans="1:6" ht="12.75" customHeight="1">
      <c r="A45" s="179" t="s">
        <v>99</v>
      </c>
      <c r="B45" s="180"/>
      <c r="C45" s="180"/>
      <c r="D45" s="180"/>
      <c r="E45" s="180"/>
      <c r="F45" s="180"/>
    </row>
    <row r="46" spans="1:6" ht="12.75" customHeight="1">
      <c r="A46" s="110" t="s">
        <v>100</v>
      </c>
      <c r="B46" s="110"/>
      <c r="C46" s="110"/>
      <c r="D46" s="110"/>
      <c r="E46" s="110"/>
      <c r="F46" s="110"/>
    </row>
    <row r="47" spans="1:6" ht="12.75" customHeight="1">
      <c r="A47" s="110" t="s">
        <v>81</v>
      </c>
      <c r="B47" s="110"/>
      <c r="C47" s="110"/>
      <c r="D47" s="110"/>
      <c r="E47" s="110"/>
      <c r="F47" s="110"/>
    </row>
    <row r="48" spans="1:6" ht="12.75" customHeight="1">
      <c r="A48" s="111" t="s">
        <v>101</v>
      </c>
      <c r="B48" s="110"/>
      <c r="C48" s="110"/>
      <c r="D48" s="110"/>
      <c r="E48" s="110"/>
      <c r="F48" s="110"/>
    </row>
    <row r="49" spans="1:6" ht="12.75" customHeight="1">
      <c r="A49" s="112" t="s">
        <v>102</v>
      </c>
      <c r="B49" s="113"/>
      <c r="C49" s="110"/>
      <c r="D49" s="110"/>
      <c r="E49" s="110"/>
      <c r="F49" s="110"/>
    </row>
    <row r="50" spans="1:6" ht="12.75" customHeight="1">
      <c r="A50" s="114" t="s">
        <v>103</v>
      </c>
      <c r="B50" s="113"/>
      <c r="C50" s="110"/>
      <c r="D50" s="110"/>
      <c r="E50" s="110"/>
      <c r="F50" s="110"/>
    </row>
    <row r="51" spans="1:6" ht="12.75" customHeight="1">
      <c r="A51" s="179" t="s">
        <v>104</v>
      </c>
      <c r="B51" s="180"/>
      <c r="C51" s="180"/>
      <c r="D51" s="180"/>
      <c r="E51" s="180"/>
      <c r="F51" s="180"/>
    </row>
    <row r="52" spans="1:6" ht="12.75" customHeight="1">
      <c r="A52" s="113" t="s">
        <v>105</v>
      </c>
      <c r="B52" s="113"/>
      <c r="C52" s="113"/>
      <c r="D52" s="113"/>
    </row>
    <row r="53" spans="1:6" ht="12.75" customHeight="1">
      <c r="A53" s="113" t="s">
        <v>106</v>
      </c>
      <c r="B53" s="113"/>
      <c r="C53" s="113"/>
      <c r="D53" s="113"/>
    </row>
    <row r="54" spans="1:6" ht="12.75" customHeight="1">
      <c r="A54" s="115" t="s">
        <v>107</v>
      </c>
      <c r="B54" s="116"/>
      <c r="C54" s="116"/>
      <c r="D54" s="117"/>
      <c r="E54" s="116"/>
      <c r="F54" s="117"/>
    </row>
    <row r="55" spans="1:6" ht="12.75" customHeight="1">
      <c r="A55" s="118" t="s">
        <v>108</v>
      </c>
      <c r="B55" s="119"/>
      <c r="C55" s="119"/>
      <c r="D55" s="119"/>
      <c r="E55" s="120"/>
      <c r="F55" s="120"/>
    </row>
    <row r="56" spans="1:6" ht="15" customHeight="1"/>
    <row r="57" spans="1:6" ht="12.75" customHeight="1">
      <c r="A57" s="121" t="s">
        <v>109</v>
      </c>
      <c r="B57" s="85"/>
      <c r="C57" s="85"/>
      <c r="D57" s="85"/>
      <c r="E57" s="20"/>
    </row>
  </sheetData>
  <mergeCells count="9">
    <mergeCell ref="A44:F44"/>
    <mergeCell ref="A45:F45"/>
    <mergeCell ref="A51:F51"/>
    <mergeCell ref="A5:B5"/>
    <mergeCell ref="A6:A8"/>
    <mergeCell ref="B6:B8"/>
    <mergeCell ref="C6:F6"/>
    <mergeCell ref="C7:D7"/>
    <mergeCell ref="E7:F7"/>
  </mergeCells>
  <hyperlinks>
    <hyperlink ref="B10" tooltip="CV%: 1.4; ERROR:   513 371; LI90%:  35 075 220; LS90%:  36 764 062"/>
    <hyperlink ref="B11" tooltip="CV%: 5.9; ERROR:   18 600; LI90%:   283 587; LS90%:   344 775"/>
    <hyperlink ref="B12" tooltip="CV%: 5.8; ERROR:   50 496; LI90%:   787 527; LS90%:   953 645"/>
    <hyperlink ref="B13" tooltip="CV%: 6.9; ERROR:   18 748; LI90%:   241 574; LS90%:   303 250"/>
    <hyperlink ref="B14" tooltip="CV%: 6.3; ERROR:   15 629; LI90%:   221 102; LS90%:   272 518"/>
    <hyperlink ref="B15" tooltip="CV%: 6.4; ERROR:   49 824; LI90%:   697 774; LS90%:   861 680"/>
    <hyperlink ref="B16" tooltip="CV%: 3.6; ERROR:   7 238; LI90%:   187 333; LS90%:   211 143"/>
    <hyperlink ref="B17" tooltip="CV%: 7.1; ERROR:   91 315; LI90%:  1 135 020; LS90%:  1 435 420"/>
    <hyperlink ref="B18" tooltip="CV%: 3.2; ERROR:   32 981; LI90%:   975 044; LS90%:  1 083 544"/>
    <hyperlink ref="B19" tooltip="CV%: 4.1; ERROR:   82 805; LI90%:  1 864 287; LS90%:  2 136 689"/>
    <hyperlink ref="B20" tooltip="CV%: 4.5; ERROR:   19 404; LI90%:   397 284; LS90%:   461 116"/>
    <hyperlink ref="B21" tooltip="CV%: 8.2; ERROR:   134 104; LI90%:  1 421 029; LS90%:  1 862 193"/>
    <hyperlink ref="B22" tooltip="CV%: 6.3; ERROR:   48 447; LI90%:   691 824; LS90%:   851 202"/>
    <hyperlink ref="B23" tooltip="CV%: 8.1; ERROR:   72 698; LI90%:   774 921; LS90%:  1 014 075"/>
    <hyperlink ref="B24" tooltip="CV%: 5.4; ERROR:   116 517; LI90%:  1 951 970; LS90%:  2 335 276"/>
    <hyperlink ref="B25" tooltip="CV%: 4.4; ERROR:   302 243; LI90%:  6 296 935; LS90%:  7 291 225"/>
    <hyperlink ref="B26" tooltip="CV%: 6.5; ERROR:   89 922; LI90%:  1 237 014; LS90%:  1 532 832"/>
    <hyperlink ref="B27" tooltip="CV%: 7.7; ERROR:   39 165; LI90%:   446 673; LS90%:   575 515"/>
    <hyperlink ref="B28" tooltip="CV%: 7.9; ERROR:   34 210; LI90%:   374 892; LS90%:   487 434"/>
    <hyperlink ref="B29" tooltip="CV%: 4.8; ERROR:   82 732; LI90%:  1 585 203; LS90%:  1 857 367"/>
    <hyperlink ref="B30" tooltip="CV%: 7.7; ERROR:   85 897; LI90%:   976 250; LS90%:  1 258 826"/>
    <hyperlink ref="B31" tooltip="CV%: 12.3; ERROR:   201 169; LI90%:  1 307 250; LS90%:  1 969 036"/>
    <hyperlink ref="B32" tooltip="CV%: 3.7; ERROR:   19 802; LI90%:   500 209; LS90%:   565 353"/>
    <hyperlink ref="B33" tooltip="CV%: 5.4; ERROR:   23 815; LI90%:   399 164; LS90%:   477 508"/>
    <hyperlink ref="B34" tooltip="CV%: 10.5; ERROR:   90 585; LI90%:   709 931; LS90%:  1 007 929"/>
    <hyperlink ref="B35" tooltip="CV%: 4.4; ERROR:   41 375; LI90%:   877 422; LS90%:  1 013 536"/>
    <hyperlink ref="B36" tooltip="CV%: 4.9; ERROR:   44 201; LI90%:   831 176; LS90%:   976 584"/>
    <hyperlink ref="B37" tooltip="CV%: 8.4; ERROR:   39 946; LI90%:   412 289; LS90%:   543 701"/>
    <hyperlink ref="B38" tooltip="CV%: 3.1; ERROR:   37 985; LI90%:  1 177 333; LS90%:  1 302 293"/>
    <hyperlink ref="B39" tooltip="CV%: 4.3; ERROR:   21 455; LI90%:   465 008; LS90%:   535 590"/>
    <hyperlink ref="B40" tooltip="CV%: 6.5; ERROR:   157 915; LI90%:  2 187 120; LS90%:  2 706 616"/>
    <hyperlink ref="B41" tooltip="CV%: 5.0; ERROR:   26 408; LI90%:   483 980; LS90%:   570 856"/>
    <hyperlink ref="B42" tooltip="CV%: 9.4; ERROR:   53 622; LI90%:   483 015; LS90%:   659 415"/>
    <hyperlink ref="C10" tooltip="CV%: 1.9; ERROR:   198 222; LI90%:  9 958 160; LS90%:  10 610 252"/>
    <hyperlink ref="C11" tooltip="CV%: 7.4; ERROR:   11 355; LI90%:   135 646; LS90%:   173 002"/>
    <hyperlink ref="C12" tooltip="CV%: 8.4; ERROR:   25 358; LI90%:   258 398; LS90%:   341 820"/>
    <hyperlink ref="C13" tooltip="CV%: 7.8; ERROR:   13 567; LI90%:   151 801; LS90%:   196 431"/>
    <hyperlink ref="C14" tooltip="CV%: 6.8; ERROR:   8 626; LI90%:   113 166; LS90%:   141 542"/>
    <hyperlink ref="C15" tooltip="CV%: 7.3; ERROR:   30 959; LI90%:   374 397; LS90%:   476 241"/>
    <hyperlink ref="C16" tooltip="CV%: 6.0; ERROR:   4 265; LI90%:   64 273; LS90%:   78 303"/>
    <hyperlink ref="C17" tooltip="CV%: 10.0; ERROR:   41 948; LI90%:   351 410; LS90%:   489 406"/>
    <hyperlink ref="C18" tooltip="CV%: 7.2; ERROR:   20 231; LI90%:   248 851; LS90%:   315 405"/>
    <hyperlink ref="C19" tooltip="CV%: 6.6; ERROR:   31 515; LI90%:   425 457; LS90%:   529 133"/>
    <hyperlink ref="C20" tooltip="CV%: 5.4; ERROR:   12 068; LI90%:   201 721; LS90%:   241 419"/>
    <hyperlink ref="C21" tooltip="CV%: 13.5; ERROR:   40 091; LI90%:   231 171; LS90%:   363 059"/>
    <hyperlink ref="C22" tooltip="CV%: 13.9; ERROR:   14 716; LI90%:   81 420; LS90%:   129 832"/>
    <hyperlink ref="C23" tooltip="CV%: 9.5; ERROR:   25 373; LI90%:   224 595; LS90%:   308 063"/>
    <hyperlink ref="C24" tooltip="CV%: 8.6; ERROR:   38 325; LI90%:   382 683; LS90%:   508 761"/>
    <hyperlink ref="C25" tooltip="CV%: 9.2; ERROR:   109 596; LI90%:  1 007 524; LS90%:  1 368 064"/>
    <hyperlink ref="C26" tooltip="CV%: 9.8; ERROR:   42 711; LI90%:   363 637; LS90%:   504 145"/>
    <hyperlink ref="C27" tooltip="CV%: 14.1; ERROR:   12 876; LI90%:   70 041; LS90%:   112 401"/>
    <hyperlink ref="C28" tooltip="CV%: 7.8; ERROR:   17 192; LI90%:   191 409; LS90%:   247 965"/>
    <hyperlink ref="C29" tooltip="CV%: 6.4; ERROR:   49 746; LI90%:   695 109; LS90%:   858 757"/>
    <hyperlink ref="C30" tooltip="CV%: 10.2; ERROR:   39 570; LI90%:   322 601; LS90%:   452 775"/>
    <hyperlink ref="C31" tooltip="CV%: 19.8; ERROR:   64 731; LI90%:   220 591; LS90%:   433 535"/>
    <hyperlink ref="C32" tooltip="CV%: 5.1; ERROR:   13 209; LI90%:   236 723; LS90%:   280 177"/>
    <hyperlink ref="C33" tooltip="CV%: 10.9; ERROR:   9 509; LI90%:   71 959; LS90%:   103 239"/>
    <hyperlink ref="C34" tooltip="CV%: 12.6; ERROR:   26 841; LI90%:   169 260; LS90%:   257 560"/>
    <hyperlink ref="C35" tooltip="CV%: 6.6; ERROR:   26 924; LI90%:   364 424; LS90%:   452 996"/>
    <hyperlink ref="C36" tooltip="CV%: 9.2; ERROR:   28 165; LI90%:   259 159; LS90%:   351 813"/>
    <hyperlink ref="C37" tooltip="CV%: 13.8; ERROR:   7 740; LI90%:   43 507; LS90%:   68 969"/>
    <hyperlink ref="C38" tooltip="CV%: 5.2; ERROR:   21 065; LI90%:   374 189; LS90%:   443 487"/>
    <hyperlink ref="C39" tooltip="CV%: 6.5; ERROR:   11 313; LI90%:   155 721; LS90%:   192 939"/>
    <hyperlink ref="C40" tooltip="CV%: 9.0; ERROR:   60 526; LI90%:   574 763; LS90%:   773 877"/>
    <hyperlink ref="C41" tooltip="CV%: 5.3; ERROR:   20 889; LI90%:   356 165; LS90%:   424 883"/>
    <hyperlink ref="C42" tooltip="CV%: 14.7; ERROR:   16 689; LI90%:   85 871; LS90%:   140 771"/>
    <hyperlink ref="D10" tooltip="CV%: 1.5; ERROR: 0.4; LI90%: 27.9; LS90%: 29.3"/>
    <hyperlink ref="D11" tooltip="CV%: 4.9; ERROR: 2.4; LI90%: 45.2; LS90%: 53.1"/>
    <hyperlink ref="D12" tooltip="CV%: 6.6; ERROR: 2.3; LI90%: 30.8; LS90%: 38.2"/>
    <hyperlink ref="D13" tooltip="CV%: 3.0; ERROR: 1.9; LI90%: 60.8; LS90%: 67.0"/>
    <hyperlink ref="D14" tooltip="CV%: 4.3; ERROR: 2.2; LI90%: 48.0; LS90%: 55.2"/>
    <hyperlink ref="D15" tooltip="CV%: 4.0; ERROR: 2.2; LI90%: 51.0; LS90%: 58.1"/>
    <hyperlink ref="D16" tooltip="CV%: 4.9; ERROR: 1.8; LI90%: 32.9; LS90%: 38.7"/>
    <hyperlink ref="D17" tooltip="CV%: 5.7; ERROR: 1.9; LI90%: 29.7; LS90%: 35.8"/>
    <hyperlink ref="D18" tooltip="CV%: 6.0; ERROR: 1.7; LI90%: 24.7; LS90%: 30.1"/>
    <hyperlink ref="D19" tooltip="CV%: 5.4; ERROR: 1.3; LI90%: 21.7; LS90%: 26.0"/>
    <hyperlink ref="D20" tooltip="CV%: 3.2; ERROR: 1.7; LI90%: 48.9; LS90%: 54.3"/>
    <hyperlink ref="D21" tooltip="CV%: 9.5; ERROR: 1.7; LI90%: 15.3; LS90%: 20.9"/>
    <hyperlink ref="D22" tooltip="CV%: 11.8; ERROR: 1.6; LI90%: 11.0; LS90%: 16.3"/>
    <hyperlink ref="D23" tooltip="CV%: 6.5; ERROR: 1.9; LI90%: 26.6; LS90%: 32.9"/>
    <hyperlink ref="D24" tooltip="CV%: 7.1; ERROR: 1.5; LI90%: 18.4; LS90%: 23.2"/>
    <hyperlink ref="D25" tooltip="CV%: 7.9; ERROR: 1.4; LI90%: 15.2; LS90%: 19.7"/>
    <hyperlink ref="D26" tooltip="CV%: 6.3; ERROR: 2.0; LI90%: 28.1; LS90%: 34.6"/>
    <hyperlink ref="D27" tooltip="CV%: 10.3; ERROR: 1.8; LI90%: 14.8; LS90%: 20.9"/>
    <hyperlink ref="D28" tooltip="CV%: 4.2; ERROR: 2.2; LI90%: 47.4; LS90%: 54.5"/>
    <hyperlink ref="D29" tooltip="CV%: 4.3; ERROR: 1.9; LI90%: 42.0; LS90%: 48.3"/>
    <hyperlink ref="D30" tooltip="CV%: 6.8; ERROR: 2.4; LI90%: 30.8; LS90%: 38.6"/>
    <hyperlink ref="D31" tooltip="CV%: 10.3; ERROR: 2.1; LI90%: 16.6; LS90%: 23.3"/>
    <hyperlink ref="D32" tooltip="CV%: 4.0; ERROR: 1.9; LI90%: 45.3; LS90%: 51.7"/>
    <hyperlink ref="D33" tooltip="CV%: 8.9; ERROR: 1.8; LI90%: 17.1; LS90%: 22.9"/>
    <hyperlink ref="D34" tooltip="CV%: 10.0; ERROR: 2.5; LI90%: 20.8; LS90%: 28.9"/>
    <hyperlink ref="D35" tooltip="CV%: 3.8; ERROR: 1.6; LI90%: 40.5; LS90%: 45.9"/>
    <hyperlink ref="D36" tooltip="CV%: 6.6; ERROR: 2.2; LI90%: 30.1; LS90%: 37.5"/>
    <hyperlink ref="D37" tooltip="CV%: 11.7; ERROR: 1.4; LI90%: 9.5; LS90%: 14.0"/>
    <hyperlink ref="D38" tooltip="CV%: 4.0; ERROR: 1.3; LI90%: 30.8; LS90%: 35.1"/>
    <hyperlink ref="D39" tooltip="CV%: 5.4; ERROR: 1.9; LI90%: 31.7; LS90%: 37.9"/>
    <hyperlink ref="D40" tooltip="CV%: 5.9; ERROR: 1.6; LI90%: 24.9; LS90%: 30.2"/>
    <hyperlink ref="D41" tooltip="CV%: 2.4; ERROR: 1.8; LI90%: 71.1; LS90%: 77.0"/>
    <hyperlink ref="D42" tooltip="CV%: 11.2; ERROR: 2.2; LI90%: 16.2; LS90%: 23.5"/>
    <hyperlink ref="E10" tooltip="CV%: 1.6; ERROR:   405 242; LI90%:  24 601 950; LS90%:  25 935 076"/>
    <hyperlink ref="E11" tooltip="CV%: 7.9; ERROR:   12 522; LI90%:   138 277; LS90%:   179 471"/>
    <hyperlink ref="E12" tooltip="CV%: 6.9; ERROR:   39 369; LI90%:   504 407; LS90%:   633 921"/>
    <hyperlink ref="E13" tooltip="CV%: 7.8; ERROR:   7 449; LI90%:   83 180; LS90%:   107 686"/>
    <hyperlink ref="E14" tooltip="CV%: 8.4; ERROR:   9 857; LI90%:   100 681; LS90%:   133 107"/>
    <hyperlink ref="E15" tooltip="CV%: 8.2; ERROR:   28 580; LI90%:   301 842; LS90%:   395 860"/>
    <hyperlink ref="E16" tooltip="CV%: 4.6; ERROR:   5 876; LI90%:   116 708; LS90%:   136 038"/>
    <hyperlink ref="E17" tooltip="CV%: 7.0; ERROR:   58 692; LI90%:   746 706; LS90%:   939 788"/>
    <hyperlink ref="E18" tooltip="CV%: 3.7; ERROR:   27 609; LI90%:   700 298; LS90%:   791 124"/>
    <hyperlink ref="E19" tooltip="CV%: 4.6; ERROR:   69 067; LI90%:  1 391 686; LS90%:  1 618 896"/>
    <hyperlink ref="E20" tooltip="CV%: 5.7; ERROR:   11 549; LI90%:   183 837; LS90%:   221 829"/>
    <hyperlink ref="E21" tooltip="CV%: 8.0; ERROR:   106 087; LI90%:  1 147 572; LS90%:  1 496 568"/>
    <hyperlink ref="E22" tooltip="CV%: 6.3; ERROR:   41 754; LI90%:   592 012; LS90%:   729 370"/>
    <hyperlink ref="E23" tooltip="CV%: 9.1; ERROR:   56 225; LI90%:   523 180; LS90%:   708 144"/>
    <hyperlink ref="E24" tooltip="CV%: 5.9; ERROR:   98 193; LI90%:  1 502 773; LS90%:  1 825 797"/>
    <hyperlink ref="E25" tooltip="CV%: 4.7; ERROR:   260 061; LI90%:  5 146 538; LS90%:  6 002 062"/>
    <hyperlink ref="E26" tooltip="CV%: 6.6; ERROR:   60 159; LI90%:   817 130; LS90%:  1 015 034"/>
    <hyperlink ref="E27" tooltip="CV%: 7.5; ERROR:   31 083; LI90%:   361 412; LS90%:   463 666"/>
    <hyperlink ref="E28" tooltip="CV%: 10.1; ERROR:   21 036; LI90%:   173 193; LS90%:   242 395"/>
    <hyperlink ref="E29" tooltip="CV%: 6.0; ERROR:   56 094; LI90%:   835 005; LS90%:  1 019 539"/>
    <hyperlink ref="E30" tooltip="CV%: 8.6; ERROR:   61 672; LI90%:   618 660; LS90%:   821 542"/>
    <hyperlink ref="E31" tooltip="CV%: 11.2; ERROR:   144 585; LI90%:  1 047 665; LS90%:  1 523 307"/>
    <hyperlink ref="E32" tooltip="CV%: 5.7; ERROR:   15 023; LI90%:   240 916; LS90%:   290 338"/>
    <hyperlink ref="E33" tooltip="CV%: 5.7; ERROR:   19 705; LI90%:   312 470; LS90%:   377 296"/>
    <hyperlink ref="E34" tooltip="CV%: 11.9; ERROR:   75 213; LI90%:   506 699; LS90%:   754 127"/>
    <hyperlink ref="E35" tooltip="CV%: 4.4; ERROR:   23 680; LI90%:   494 403; LS90%:   572 303"/>
    <hyperlink ref="E36" tooltip="CV%: 5.1; ERROR:   30 206; LI90%:   539 257; LS90%:   638 627"/>
    <hyperlink ref="E37" tooltip="CV%: 8.6; ERROR:   36 272; LI90%:   360 357; LS90%:   479 683"/>
    <hyperlink ref="E38" tooltip="CV%: 3.6; ERROR:   29 194; LI90%:   770 615; LS90%:   866 653"/>
    <hyperlink ref="E39" tooltip="CV%: 5.5; ERROR:   17 398; LI90%:   288 374; LS90%:   345 606"/>
    <hyperlink ref="E40" tooltip="CV%: 6.7; ERROR:   117 185; LI90%:  1 548 621; LS90%:  1 934 127"/>
    <hyperlink ref="E41" tooltip="CV%: 9.1; ERROR:   12 058; LI90%:   112 836; LS90%:   152 504"/>
    <hyperlink ref="E42" tooltip="CV%: 9.8; ERROR:   44 631; LI90%:   383 242; LS90%:   530 066"/>
    <hyperlink ref="F10" tooltip="CV%: 0.6; ERROR: 0.4; LI90%: 69.7; LS90%: 71.0"/>
    <hyperlink ref="F11" tooltip="CV%: 4.7; ERROR: 2.4; LI90%: 46.6; LS90%: 54.5"/>
    <hyperlink ref="F12" tooltip="CV%: 3.4; ERROR: 2.3; LI90%: 61.7; LS90%: 69.1"/>
    <hyperlink ref="F13" tooltip="CV%: 5.0; ERROR: 1.7; LI90%: 32.2; LS90%: 37.9"/>
    <hyperlink ref="F14" tooltip="CV%: 4.5; ERROR: 2.1; LI90%: 43.9; LS90%: 50.8"/>
    <hyperlink ref="F15" tooltip="CV%: 4.7; ERROR: 2.1; LI90%: 41.3; LS90%: 48.2"/>
    <hyperlink ref="F16" tooltip="CV%: 2.8; ERROR: 1.8; LI90%: 60.5; LS90%: 66.3"/>
    <hyperlink ref="F17" tooltip="CV%: 2.9; ERROR: 1.9; LI90%: 62.4; LS90%: 68.8"/>
    <hyperlink ref="F18" tooltip="CV%: 2.3; ERROR: 1.7; LI90%: 69.7; LS90%: 75.2"/>
    <hyperlink ref="F19" tooltip="CV%: 1.7; ERROR: 1.3; LI90%: 73.1; LS90%: 77.4"/>
    <hyperlink ref="F20" tooltip="CV%: 3.4; ERROR: 1.6; LI90%: 44.6; LS90%: 49.9"/>
    <hyperlink ref="F21" tooltip="CV%: 2.3; ERROR: 1.9; LI90%: 77.5; LS90%: 83.6"/>
    <hyperlink ref="F22" tooltip="CV%: 1.9; ERROR: 1.6; LI90%: 83.0; LS90%: 88.3"/>
    <hyperlink ref="F23" tooltip="CV%: 2.9; ERROR: 2.0; LI90%: 65.6; LS90%: 72.1"/>
    <hyperlink ref="F24" tooltip="CV%: 2.0; ERROR: 1.5; LI90%: 75.1; LS90%: 80.2"/>
    <hyperlink ref="F25" tooltip="CV%: 1.7; ERROR: 1.4; LI90%: 79.8; LS90%: 84.3"/>
    <hyperlink ref="F26" tooltip="CV%: 3.0; ERROR: 2.0; LI90%: 62.9; LS90%: 69.4"/>
    <hyperlink ref="F27" tooltip="CV%: 2.2; ERROR: 1.8; LI90%: 77.8; LS90%: 83.6"/>
    <hyperlink ref="F28" tooltip="CV%: 4.5; ERROR: 2.2; LI90%: 44.6; LS90%: 51.8"/>
    <hyperlink ref="F29" tooltip="CV%: 3.6; ERROR: 2.0; LI90%: 50.6; LS90%: 57.1"/>
    <hyperlink ref="F30" tooltip="CV%: 3.8; ERROR: 2.4; LI90%: 60.4; LS90%: 68.4"/>
    <hyperlink ref="F31" tooltip="CV%: 2.7; ERROR: 2.1; LI90%: 75.0; LS90%: 82.0"/>
    <hyperlink ref="F32" tooltip="CV%: 3.9; ERROR: 1.9; LI90%: 46.7; LS90%: 53.0"/>
    <hyperlink ref="F33" tooltip="CV%: 2.4; ERROR: 1.9; LI90%: 75.6; LS90%: 81.7"/>
    <hyperlink ref="F34" tooltip="CV%: 3.5; ERROR: 2.5; LI90%: 69.2; LS90%: 77.6"/>
    <hyperlink ref="F35" tooltip="CV%: 2.9; ERROR: 1.6; LI90%: 53.7; LS90%: 59.1"/>
    <hyperlink ref="F36" tooltip="CV%: 3.4; ERROR: 2.2; LI90%: 61.5; LS90%: 68.8"/>
    <hyperlink ref="F37" tooltip="CV%: 1.6; ERROR: 1.4; LI90%: 85.6; LS90%: 90.2"/>
    <hyperlink ref="F38" tooltip="CV%: 2.0; ERROR: 1.3; LI90%: 63.8; LS90%: 68.2"/>
    <hyperlink ref="F39" tooltip="CV%: 3.0; ERROR: 1.9; LI90%: 60.3; LS90%: 66.5"/>
    <hyperlink ref="F40" tooltip="CV%: 2.4; ERROR: 1.7; LI90%: 68.4; LS90%: 73.9"/>
    <hyperlink ref="F41" tooltip="CV%: 7.1; ERROR: 1.8; LI90%: 22.2; LS90%: 28.1"/>
    <hyperlink ref="F42" tooltip="CV%: 2.8; ERROR: 2.2; LI90%: 76.3; LS90%: 83.6"/>
  </hyperlinks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workbookViewId="0">
      <selection activeCell="K36" sqref="K36"/>
    </sheetView>
  </sheetViews>
  <sheetFormatPr baseColWidth="10" defaultColWidth="11.42578125" defaultRowHeight="15"/>
  <cols>
    <col min="1" max="1" width="32.7109375" customWidth="1" collapsed="1"/>
    <col min="2" max="2" width="18.7109375" customWidth="1" collapsed="1"/>
    <col min="3" max="3" width="0.85546875" customWidth="1" collapsed="1"/>
    <col min="4" max="5" width="12.7109375" customWidth="1" collapsed="1"/>
    <col min="6" max="6" width="0.85546875" customWidth="1" collapsed="1"/>
    <col min="7" max="8" width="12.7109375" customWidth="1" collapsed="1"/>
  </cols>
  <sheetData>
    <row r="1" spans="1:10" ht="38.25" customHeight="1">
      <c r="A1" s="104"/>
    </row>
    <row r="2" spans="1:10" ht="12.75" customHeight="1">
      <c r="A2" s="2"/>
    </row>
    <row r="3" spans="1:10" ht="12.75" customHeight="1">
      <c r="A3" s="4" t="s">
        <v>94</v>
      </c>
      <c r="D3" s="105"/>
      <c r="H3" s="106"/>
      <c r="J3" s="107"/>
    </row>
    <row r="4" spans="1:10" ht="12.75" customHeight="1">
      <c r="A4" s="4" t="s">
        <v>95</v>
      </c>
      <c r="D4" s="105"/>
    </row>
    <row r="5" spans="1:10" ht="12.75" customHeight="1">
      <c r="A5" s="4" t="s">
        <v>111</v>
      </c>
    </row>
    <row r="6" spans="1:10" ht="4.5" customHeight="1">
      <c r="A6" s="181"/>
      <c r="B6" s="181"/>
      <c r="C6" s="134"/>
      <c r="D6" s="134"/>
      <c r="E6" s="135"/>
      <c r="F6" s="135"/>
      <c r="G6" s="135"/>
      <c r="H6" s="135"/>
    </row>
    <row r="7" spans="1:10" ht="24.95" customHeight="1">
      <c r="A7" s="182" t="s">
        <v>0</v>
      </c>
      <c r="B7" s="183" t="s">
        <v>118</v>
      </c>
      <c r="C7" s="132"/>
      <c r="D7" s="184" t="s">
        <v>97</v>
      </c>
      <c r="E7" s="184"/>
      <c r="F7" s="184"/>
      <c r="G7" s="184"/>
      <c r="H7" s="184"/>
    </row>
    <row r="8" spans="1:10" ht="15" customHeight="1">
      <c r="A8" s="182"/>
      <c r="B8" s="183"/>
      <c r="C8" s="132"/>
      <c r="D8" s="185" t="s">
        <v>2</v>
      </c>
      <c r="E8" s="185"/>
      <c r="F8" s="133"/>
      <c r="G8" s="186" t="s">
        <v>3</v>
      </c>
      <c r="H8" s="186"/>
    </row>
    <row r="9" spans="1:10" ht="12.75" customHeight="1">
      <c r="A9" s="182"/>
      <c r="B9" s="183"/>
      <c r="C9" s="132"/>
      <c r="D9" s="132" t="s">
        <v>4</v>
      </c>
      <c r="E9" s="132" t="s">
        <v>5</v>
      </c>
      <c r="F9" s="132"/>
      <c r="G9" s="140" t="s">
        <v>4</v>
      </c>
      <c r="H9" s="140" t="s">
        <v>5</v>
      </c>
    </row>
    <row r="10" spans="1:10" ht="4.5" customHeight="1">
      <c r="A10" s="136"/>
      <c r="B10" s="137"/>
      <c r="C10" s="137"/>
      <c r="D10" s="138"/>
      <c r="E10" s="138"/>
      <c r="F10" s="138"/>
      <c r="G10" s="138"/>
      <c r="H10" s="139"/>
    </row>
    <row r="11" spans="1:10" ht="12.75" customHeight="1">
      <c r="A11" s="122" t="s">
        <v>6</v>
      </c>
      <c r="B11" s="123">
        <v>90320909</v>
      </c>
      <c r="C11" s="124"/>
      <c r="D11" s="123">
        <v>29965111</v>
      </c>
      <c r="E11" s="125">
        <v>33.176272617008316</v>
      </c>
      <c r="F11" s="124"/>
      <c r="G11" s="123">
        <v>59172674</v>
      </c>
      <c r="H11" s="125">
        <v>65.513815854089771</v>
      </c>
      <c r="J11" s="126"/>
    </row>
    <row r="12" spans="1:10" ht="12.75" customHeight="1">
      <c r="A12" s="127" t="s">
        <v>7</v>
      </c>
      <c r="B12" s="124">
        <v>988486</v>
      </c>
      <c r="C12" s="124"/>
      <c r="D12" s="124">
        <v>485225</v>
      </c>
      <c r="E12" s="128">
        <v>49.087695728619323</v>
      </c>
      <c r="F12" s="124"/>
      <c r="G12" s="124">
        <v>485114</v>
      </c>
      <c r="H12" s="128">
        <v>49.076466434527141</v>
      </c>
    </row>
    <row r="13" spans="1:10" ht="12.75" customHeight="1">
      <c r="A13" s="127" t="s">
        <v>8</v>
      </c>
      <c r="B13" s="124">
        <v>2720395</v>
      </c>
      <c r="C13" s="124"/>
      <c r="D13" s="124">
        <v>839346</v>
      </c>
      <c r="E13" s="128">
        <v>30.853828212447088</v>
      </c>
      <c r="F13" s="124"/>
      <c r="G13" s="124">
        <v>1844301</v>
      </c>
      <c r="H13" s="128">
        <v>67.795338544586357</v>
      </c>
    </row>
    <row r="14" spans="1:10" ht="12.75" customHeight="1">
      <c r="A14" s="127" t="s">
        <v>9</v>
      </c>
      <c r="B14" s="124">
        <v>584037</v>
      </c>
      <c r="C14" s="124"/>
      <c r="D14" s="124">
        <v>383269</v>
      </c>
      <c r="E14" s="128">
        <v>65.62409573366071</v>
      </c>
      <c r="F14" s="124"/>
      <c r="G14" s="124">
        <v>196003</v>
      </c>
      <c r="H14" s="128">
        <v>33.560031299386857</v>
      </c>
    </row>
    <row r="15" spans="1:10" ht="12.75" customHeight="1">
      <c r="A15" s="127" t="s">
        <v>10</v>
      </c>
      <c r="B15" s="124">
        <v>658301</v>
      </c>
      <c r="C15" s="124"/>
      <c r="D15" s="124">
        <v>285451</v>
      </c>
      <c r="E15" s="128">
        <v>43.361775236555921</v>
      </c>
      <c r="F15" s="124"/>
      <c r="G15" s="124">
        <v>361192</v>
      </c>
      <c r="H15" s="128">
        <v>54.867302343456871</v>
      </c>
    </row>
    <row r="16" spans="1:10" ht="12.75" customHeight="1">
      <c r="A16" s="127" t="s">
        <v>11</v>
      </c>
      <c r="B16" s="124">
        <v>2242867</v>
      </c>
      <c r="C16" s="124"/>
      <c r="D16" s="124">
        <v>1247569</v>
      </c>
      <c r="E16" s="128">
        <v>55.623851079890166</v>
      </c>
      <c r="F16" s="124"/>
      <c r="G16" s="124">
        <v>960346</v>
      </c>
      <c r="H16" s="128">
        <v>42.817786342212891</v>
      </c>
    </row>
    <row r="17" spans="1:8" ht="12.75" customHeight="1">
      <c r="A17" s="127" t="s">
        <v>12</v>
      </c>
      <c r="B17" s="124">
        <v>534953</v>
      </c>
      <c r="C17" s="124"/>
      <c r="D17" s="124">
        <v>165853</v>
      </c>
      <c r="E17" s="128">
        <v>31.003284400685665</v>
      </c>
      <c r="F17" s="124"/>
      <c r="G17" s="124">
        <v>365330</v>
      </c>
      <c r="H17" s="128">
        <v>68.291980790835822</v>
      </c>
    </row>
    <row r="18" spans="1:8" ht="12.75" customHeight="1">
      <c r="A18" s="127" t="s">
        <v>13</v>
      </c>
      <c r="B18" s="124">
        <v>3564974</v>
      </c>
      <c r="C18" s="124"/>
      <c r="D18" s="124">
        <v>1260938</v>
      </c>
      <c r="E18" s="128">
        <v>35.370187833066943</v>
      </c>
      <c r="F18" s="124"/>
      <c r="G18" s="124">
        <v>2253494</v>
      </c>
      <c r="H18" s="128">
        <v>63.212073916948619</v>
      </c>
    </row>
    <row r="19" spans="1:8" ht="12.75" customHeight="1">
      <c r="A19" s="127" t="s">
        <v>14</v>
      </c>
      <c r="B19" s="124">
        <v>2624824</v>
      </c>
      <c r="C19" s="124"/>
      <c r="D19" s="124">
        <v>956743</v>
      </c>
      <c r="E19" s="128">
        <v>36.449796253005914</v>
      </c>
      <c r="F19" s="124"/>
      <c r="G19" s="124">
        <v>1641259</v>
      </c>
      <c r="H19" s="128">
        <v>62.52834475759137</v>
      </c>
    </row>
    <row r="20" spans="1:8" ht="12.75" customHeight="1">
      <c r="A20" s="127" t="s">
        <v>15</v>
      </c>
      <c r="B20" s="124">
        <v>7345443</v>
      </c>
      <c r="C20" s="124"/>
      <c r="D20" s="124">
        <v>1872451</v>
      </c>
      <c r="E20" s="128">
        <v>25.491328433152365</v>
      </c>
      <c r="F20" s="124"/>
      <c r="G20" s="124">
        <v>5404327</v>
      </c>
      <c r="H20" s="128">
        <v>73.573874305470753</v>
      </c>
    </row>
    <row r="21" spans="1:8" ht="12.75" customHeight="1">
      <c r="A21" s="127" t="s">
        <v>16</v>
      </c>
      <c r="B21" s="124">
        <v>1274800</v>
      </c>
      <c r="C21" s="124"/>
      <c r="D21" s="124">
        <v>610193</v>
      </c>
      <c r="E21" s="128">
        <v>47.865782867900847</v>
      </c>
      <c r="F21" s="124"/>
      <c r="G21" s="124">
        <v>639720</v>
      </c>
      <c r="H21" s="128">
        <v>50.181989331659871</v>
      </c>
    </row>
    <row r="22" spans="1:8" ht="12.75" customHeight="1">
      <c r="A22" s="127" t="s">
        <v>17</v>
      </c>
      <c r="B22" s="124">
        <v>4290982</v>
      </c>
      <c r="C22" s="124"/>
      <c r="D22" s="124">
        <v>884360</v>
      </c>
      <c r="E22" s="128">
        <v>20.609734554934043</v>
      </c>
      <c r="F22" s="124"/>
      <c r="G22" s="124">
        <v>3366947</v>
      </c>
      <c r="H22" s="128">
        <v>78.465651918372075</v>
      </c>
    </row>
    <row r="23" spans="1:8" ht="12.75" customHeight="1">
      <c r="A23" s="127" t="s">
        <v>18</v>
      </c>
      <c r="B23" s="124">
        <v>2362508</v>
      </c>
      <c r="C23" s="124"/>
      <c r="D23" s="124">
        <v>745672</v>
      </c>
      <c r="E23" s="128">
        <v>31.562729099753312</v>
      </c>
      <c r="F23" s="124"/>
      <c r="G23" s="124">
        <v>1578721</v>
      </c>
      <c r="H23" s="128">
        <v>66.823943030034187</v>
      </c>
    </row>
    <row r="24" spans="1:8" ht="12.75" customHeight="1">
      <c r="A24" s="127" t="s">
        <v>19</v>
      </c>
      <c r="B24" s="124">
        <v>2158739</v>
      </c>
      <c r="C24" s="124"/>
      <c r="D24" s="124">
        <v>809741</v>
      </c>
      <c r="E24" s="128">
        <v>37.509907404276291</v>
      </c>
      <c r="F24" s="124"/>
      <c r="G24" s="124">
        <v>1324348</v>
      </c>
      <c r="H24" s="128">
        <v>61.34822227235437</v>
      </c>
    </row>
    <row r="25" spans="1:8" ht="12.75" customHeight="1">
      <c r="A25" s="127" t="s">
        <v>20</v>
      </c>
      <c r="B25" s="124">
        <v>5885983</v>
      </c>
      <c r="C25" s="124"/>
      <c r="D25" s="124">
        <v>2101780</v>
      </c>
      <c r="E25" s="128">
        <v>35.708224097826992</v>
      </c>
      <c r="F25" s="124"/>
      <c r="G25" s="124">
        <v>3693130</v>
      </c>
      <c r="H25" s="128">
        <v>62.744489747931652</v>
      </c>
    </row>
    <row r="26" spans="1:8" ht="12.75" customHeight="1">
      <c r="A26" s="127" t="s">
        <v>21</v>
      </c>
      <c r="B26" s="124">
        <v>12541667</v>
      </c>
      <c r="C26" s="124"/>
      <c r="D26" s="124">
        <v>2628874</v>
      </c>
      <c r="E26" s="128">
        <v>20.961121037578177</v>
      </c>
      <c r="F26" s="124"/>
      <c r="G26" s="124">
        <v>9867661</v>
      </c>
      <c r="H26" s="128">
        <v>78.679022493580803</v>
      </c>
    </row>
    <row r="27" spans="1:8" ht="12.75" customHeight="1">
      <c r="A27" s="127" t="s">
        <v>22</v>
      </c>
      <c r="B27" s="124">
        <v>3311986</v>
      </c>
      <c r="C27" s="124"/>
      <c r="D27" s="124">
        <v>1113237</v>
      </c>
      <c r="E27" s="128">
        <v>33.612370342145162</v>
      </c>
      <c r="F27" s="124"/>
      <c r="G27" s="124">
        <v>2095792</v>
      </c>
      <c r="H27" s="128">
        <v>63.279011445096685</v>
      </c>
    </row>
    <row r="28" spans="1:8" ht="12.75" customHeight="1">
      <c r="A28" s="127" t="s">
        <v>23</v>
      </c>
      <c r="B28" s="124">
        <v>1462657</v>
      </c>
      <c r="C28" s="124"/>
      <c r="D28" s="124">
        <v>313087</v>
      </c>
      <c r="E28" s="128">
        <v>21.405360245088222</v>
      </c>
      <c r="F28" s="124"/>
      <c r="G28" s="124">
        <v>1120186</v>
      </c>
      <c r="H28" s="128">
        <v>76.585693023039582</v>
      </c>
    </row>
    <row r="29" spans="1:8" ht="12.75" customHeight="1">
      <c r="A29" s="127" t="s">
        <v>24</v>
      </c>
      <c r="B29" s="124">
        <v>847937</v>
      </c>
      <c r="C29" s="124"/>
      <c r="D29" s="124">
        <v>435586</v>
      </c>
      <c r="E29" s="128">
        <v>51.370089994893483</v>
      </c>
      <c r="F29" s="124"/>
      <c r="G29" s="124">
        <v>388193</v>
      </c>
      <c r="H29" s="128">
        <v>45.780877588783127</v>
      </c>
    </row>
    <row r="30" spans="1:8" ht="12.75" customHeight="1">
      <c r="A30" s="127" t="s">
        <v>25</v>
      </c>
      <c r="B30" s="124">
        <v>4438988</v>
      </c>
      <c r="C30" s="124"/>
      <c r="D30" s="124">
        <v>2236940</v>
      </c>
      <c r="E30" s="128">
        <v>50.393017507594074</v>
      </c>
      <c r="F30" s="124"/>
      <c r="G30" s="124">
        <v>2119387</v>
      </c>
      <c r="H30" s="128">
        <v>47.744823820204061</v>
      </c>
    </row>
    <row r="31" spans="1:8" ht="12.75" customHeight="1">
      <c r="A31" s="127" t="s">
        <v>26</v>
      </c>
      <c r="B31" s="124">
        <v>2841781</v>
      </c>
      <c r="C31" s="124"/>
      <c r="D31" s="124">
        <v>1294967</v>
      </c>
      <c r="E31" s="128">
        <v>45.568852772257962</v>
      </c>
      <c r="F31" s="124"/>
      <c r="G31" s="124">
        <v>1509471</v>
      </c>
      <c r="H31" s="128">
        <v>53.11707693168475</v>
      </c>
    </row>
    <row r="32" spans="1:8" ht="12.75" customHeight="1">
      <c r="A32" s="127" t="s">
        <v>27</v>
      </c>
      <c r="B32" s="124">
        <v>4569793</v>
      </c>
      <c r="C32" s="124"/>
      <c r="D32" s="124">
        <v>1036614</v>
      </c>
      <c r="E32" s="128">
        <v>22.684047176753957</v>
      </c>
      <c r="F32" s="124"/>
      <c r="G32" s="124">
        <v>3483004</v>
      </c>
      <c r="H32" s="128">
        <v>76.217981864824068</v>
      </c>
    </row>
    <row r="33" spans="1:8" ht="12.75" customHeight="1">
      <c r="A33" s="127" t="s">
        <v>28</v>
      </c>
      <c r="B33" s="124">
        <v>1667907</v>
      </c>
      <c r="C33" s="124"/>
      <c r="D33" s="124">
        <v>720435</v>
      </c>
      <c r="E33" s="128">
        <v>43.193955058645358</v>
      </c>
      <c r="F33" s="124"/>
      <c r="G33" s="124">
        <v>908122</v>
      </c>
      <c r="H33" s="128">
        <v>54.446800690925812</v>
      </c>
    </row>
    <row r="34" spans="1:8" ht="12.75" customHeight="1">
      <c r="A34" s="127" t="s">
        <v>29</v>
      </c>
      <c r="B34" s="124">
        <v>1359622</v>
      </c>
      <c r="C34" s="124"/>
      <c r="D34" s="124">
        <v>347340</v>
      </c>
      <c r="E34" s="128">
        <v>25.546806391776538</v>
      </c>
      <c r="F34" s="124"/>
      <c r="G34" s="124">
        <v>980660</v>
      </c>
      <c r="H34" s="128">
        <v>72.127400115620361</v>
      </c>
    </row>
    <row r="35" spans="1:8" ht="12.75" customHeight="1">
      <c r="A35" s="127" t="s">
        <v>30</v>
      </c>
      <c r="B35" s="124">
        <v>2015205</v>
      </c>
      <c r="C35" s="124"/>
      <c r="D35" s="124">
        <v>508341</v>
      </c>
      <c r="E35" s="128">
        <v>25.225274847968322</v>
      </c>
      <c r="F35" s="124"/>
      <c r="G35" s="124">
        <v>1464099</v>
      </c>
      <c r="H35" s="128">
        <v>72.652608543547686</v>
      </c>
    </row>
    <row r="36" spans="1:8" ht="12.75" customHeight="1">
      <c r="A36" s="141" t="s">
        <v>31</v>
      </c>
      <c r="B36" s="142">
        <v>2177364</v>
      </c>
      <c r="C36" s="142"/>
      <c r="D36" s="142">
        <v>1029747</v>
      </c>
      <c r="E36" s="143">
        <v>47.293286744889691</v>
      </c>
      <c r="F36" s="142"/>
      <c r="G36" s="142">
        <v>1121321</v>
      </c>
      <c r="H36" s="143">
        <v>51.499014404573607</v>
      </c>
    </row>
    <row r="37" spans="1:8" ht="12.75" customHeight="1">
      <c r="A37" s="127" t="s">
        <v>32</v>
      </c>
      <c r="B37" s="124">
        <v>2144605</v>
      </c>
      <c r="C37" s="124"/>
      <c r="D37" s="124">
        <v>622273</v>
      </c>
      <c r="E37" s="128">
        <v>29.015739495151788</v>
      </c>
      <c r="F37" s="124"/>
      <c r="G37" s="124">
        <v>1499741</v>
      </c>
      <c r="H37" s="128">
        <v>69.930873051214562</v>
      </c>
    </row>
    <row r="38" spans="1:8" ht="12.75" customHeight="1">
      <c r="A38" s="127" t="s">
        <v>33</v>
      </c>
      <c r="B38" s="124">
        <v>1685885</v>
      </c>
      <c r="C38" s="124"/>
      <c r="D38" s="124">
        <v>316867</v>
      </c>
      <c r="E38" s="128">
        <v>18.795291493785165</v>
      </c>
      <c r="F38" s="124"/>
      <c r="G38" s="124">
        <v>1349785</v>
      </c>
      <c r="H38" s="128">
        <v>80.063883360964709</v>
      </c>
    </row>
    <row r="39" spans="1:8" ht="12.75" customHeight="1">
      <c r="A39" s="127" t="s">
        <v>34</v>
      </c>
      <c r="B39" s="124">
        <v>2497857</v>
      </c>
      <c r="C39" s="124"/>
      <c r="D39" s="124">
        <v>1032645</v>
      </c>
      <c r="E39" s="128">
        <v>41.341237708964123</v>
      </c>
      <c r="F39" s="124"/>
      <c r="G39" s="124">
        <v>1433650</v>
      </c>
      <c r="H39" s="128">
        <v>57.395199164723998</v>
      </c>
    </row>
    <row r="40" spans="1:8" ht="12.75" customHeight="1">
      <c r="A40" s="127" t="s">
        <v>35</v>
      </c>
      <c r="B40" s="124">
        <v>951071</v>
      </c>
      <c r="C40" s="124"/>
      <c r="D40" s="124">
        <v>349109</v>
      </c>
      <c r="E40" s="128">
        <v>36.706933551753764</v>
      </c>
      <c r="F40" s="124"/>
      <c r="G40" s="124">
        <v>582862</v>
      </c>
      <c r="H40" s="128">
        <v>61.284804183914765</v>
      </c>
    </row>
    <row r="41" spans="1:8" ht="12.75" customHeight="1">
      <c r="A41" s="127" t="s">
        <v>36</v>
      </c>
      <c r="B41" s="124">
        <v>5782300</v>
      </c>
      <c r="C41" s="124"/>
      <c r="D41" s="124">
        <v>1913463</v>
      </c>
      <c r="E41" s="128">
        <v>33.091728205039516</v>
      </c>
      <c r="F41" s="124"/>
      <c r="G41" s="124">
        <v>3784006</v>
      </c>
      <c r="H41" s="128">
        <v>65.441191221486264</v>
      </c>
    </row>
    <row r="42" spans="1:8" ht="12.75" customHeight="1">
      <c r="A42" s="127" t="s">
        <v>37</v>
      </c>
      <c r="B42" s="124">
        <v>1686571</v>
      </c>
      <c r="C42" s="124"/>
      <c r="D42" s="124">
        <v>1129920</v>
      </c>
      <c r="E42" s="128">
        <v>66.995104267771708</v>
      </c>
      <c r="F42" s="124"/>
      <c r="G42" s="124">
        <v>545162</v>
      </c>
      <c r="H42" s="128">
        <v>32.323691086826464</v>
      </c>
    </row>
    <row r="43" spans="1:8" ht="12.75" customHeight="1">
      <c r="A43" s="129" t="s">
        <v>38</v>
      </c>
      <c r="B43" s="130">
        <v>1100421</v>
      </c>
      <c r="C43" s="130"/>
      <c r="D43" s="130">
        <v>287075</v>
      </c>
      <c r="E43" s="131">
        <v>26.087742782080674</v>
      </c>
      <c r="F43" s="130"/>
      <c r="G43" s="130">
        <v>805340</v>
      </c>
      <c r="H43" s="131">
        <v>73.184717485398764</v>
      </c>
    </row>
    <row r="44" spans="1:8" ht="4.5" customHeight="1">
      <c r="A44" s="109"/>
      <c r="B44" s="109"/>
      <c r="C44" s="109"/>
      <c r="D44" s="109"/>
      <c r="E44" s="109"/>
      <c r="F44" s="109"/>
      <c r="G44" s="109"/>
      <c r="H44" s="109"/>
    </row>
    <row r="45" spans="1:8" ht="12.75" customHeight="1">
      <c r="A45" s="179" t="s">
        <v>112</v>
      </c>
      <c r="B45" s="180"/>
      <c r="C45" s="180"/>
      <c r="D45" s="180"/>
      <c r="E45" s="180"/>
      <c r="F45" s="180"/>
      <c r="G45" s="180"/>
      <c r="H45" s="180"/>
    </row>
    <row r="46" spans="1:8" ht="12.75" customHeight="1">
      <c r="A46" s="179" t="s">
        <v>113</v>
      </c>
      <c r="B46" s="180"/>
      <c r="C46" s="180"/>
      <c r="D46" s="180"/>
      <c r="E46" s="180"/>
      <c r="F46" s="180"/>
      <c r="G46" s="180"/>
      <c r="H46" s="180"/>
    </row>
    <row r="47" spans="1:8" ht="12.75" customHeight="1">
      <c r="A47" s="110" t="s">
        <v>114</v>
      </c>
      <c r="B47" s="110"/>
      <c r="C47" s="110"/>
      <c r="D47" s="110"/>
      <c r="E47" s="110"/>
      <c r="F47" s="110"/>
      <c r="G47" s="110"/>
      <c r="H47" s="110"/>
    </row>
    <row r="48" spans="1:8" ht="12.75" customHeight="1">
      <c r="A48" s="110" t="s">
        <v>81</v>
      </c>
      <c r="B48" s="110"/>
      <c r="C48" s="110"/>
      <c r="D48" s="110"/>
      <c r="E48" s="110"/>
      <c r="F48" s="110"/>
      <c r="G48" s="110"/>
      <c r="H48" s="110"/>
    </row>
    <row r="49" spans="1:8" ht="12.75" customHeight="1">
      <c r="A49" s="111" t="s">
        <v>82</v>
      </c>
      <c r="B49" s="110"/>
      <c r="C49" s="110"/>
      <c r="D49" s="110"/>
      <c r="E49" s="110"/>
      <c r="F49" s="110"/>
      <c r="G49" s="110"/>
      <c r="H49" s="110"/>
    </row>
    <row r="50" spans="1:8" ht="12.75" customHeight="1">
      <c r="A50" s="112" t="s">
        <v>83</v>
      </c>
      <c r="B50" s="113"/>
      <c r="C50" s="110"/>
      <c r="D50" s="110"/>
      <c r="E50" s="110"/>
      <c r="F50" s="110"/>
      <c r="G50" s="110"/>
      <c r="H50" s="110"/>
    </row>
    <row r="51" spans="1:8" ht="12.75" customHeight="1">
      <c r="A51" s="114" t="s">
        <v>84</v>
      </c>
      <c r="B51" s="113"/>
      <c r="C51" s="110"/>
      <c r="D51" s="110"/>
      <c r="E51" s="110"/>
      <c r="F51" s="110"/>
      <c r="G51" s="110"/>
      <c r="H51" s="110"/>
    </row>
    <row r="52" spans="1:8" ht="12.75" customHeight="1">
      <c r="A52" s="115" t="s">
        <v>115</v>
      </c>
      <c r="B52" s="116"/>
      <c r="C52" s="116"/>
      <c r="D52" s="116"/>
      <c r="E52" s="117"/>
      <c r="F52" s="117"/>
      <c r="G52" s="116"/>
      <c r="H52" s="117"/>
    </row>
    <row r="53" spans="1:8" ht="12.75" customHeight="1">
      <c r="A53" s="118" t="s">
        <v>116</v>
      </c>
      <c r="B53" s="119"/>
      <c r="C53" s="119"/>
      <c r="D53" s="119"/>
      <c r="E53" s="119"/>
      <c r="F53" s="119"/>
      <c r="G53" s="120"/>
      <c r="H53" s="120"/>
    </row>
    <row r="54" spans="1:8" ht="15" customHeight="1"/>
    <row r="55" spans="1:8" ht="12.75" customHeight="1">
      <c r="A55" s="121" t="s">
        <v>117</v>
      </c>
      <c r="B55" s="85"/>
      <c r="C55" s="85"/>
      <c r="D55" s="85"/>
      <c r="E55" s="85"/>
      <c r="F55" s="20"/>
      <c r="G55" s="20"/>
    </row>
  </sheetData>
  <mergeCells count="8">
    <mergeCell ref="A45:H45"/>
    <mergeCell ref="A46:H46"/>
    <mergeCell ref="A6:B6"/>
    <mergeCell ref="A7:A9"/>
    <mergeCell ref="B7:B9"/>
    <mergeCell ref="D7:H7"/>
    <mergeCell ref="D8:E8"/>
    <mergeCell ref="G8:H8"/>
  </mergeCells>
  <hyperlinks>
    <hyperlink ref="B11" tooltip="CV%: 0.4; ERROR:   342 374; LI90%:   89 757 754; LS90%:   90 884 064"/>
    <hyperlink ref="B12" tooltip="CV%: 2.2; ERROR:   21 470; LI90%:   953 171; LS90%:  1 023 801"/>
    <hyperlink ref="B13" tooltip="CV%: 1.5; ERROR:   40 020; LI90%:  2 654 568; LS90%:  2 786 222"/>
    <hyperlink ref="B14" tooltip="CV%: 2.1; ERROR:   12 375; LI90%:   563 682; LS90%:   604 392"/>
    <hyperlink ref="B15" tooltip="CV%: 1.8; ERROR:   11 778; LI90%:   638 928; LS90%:   677 674"/>
    <hyperlink ref="B16" tooltip="CV%: 1.5; ERROR:   33 968; LI90%:  2 186 994; LS90%:  2 298 740"/>
    <hyperlink ref="B17" tooltip="CV%: 1.5; ERROR:   8 145; LI90%:   521 555; LS90%:   548 351"/>
    <hyperlink ref="B18" tooltip="CV%: 1.4; ERROR:   51 036; LI90%:  3 481 028; LS90%:  3 648 920"/>
    <hyperlink ref="B19" tooltip="CV%: 1.2; ERROR:   32 531; LI90%:  2 571 315; LS90%:  2 678 333"/>
    <hyperlink ref="B20" tooltip="CV%: 1.0; ERROR:   76 315; LI90%:  7 219 916; LS90%:  7 470 970"/>
    <hyperlink ref="B21" tooltip="CV%: 1.4; ERROR:   18 449; LI90%:  1 244 454; LS90%:  1 305 146"/>
    <hyperlink ref="B22" tooltip="CV%: 1.8; ERROR:   76 111; LI90%:  4 165 791; LS90%:  4 416 173"/>
    <hyperlink ref="B23" tooltip="CV%: 2.1; ERROR:   48 485; LI90%:  2 282 757; LS90%:  2 442 259"/>
    <hyperlink ref="B24" tooltip="CV%: 1.9; ERROR:   40 216; LI90%:  2 092 589; LS90%:  2 224 889"/>
    <hyperlink ref="B25" tooltip="CV%: 1.7; ERROR:   102 825; LI90%:  5 716 851; LS90%:  6 055 115"/>
    <hyperlink ref="B26" tooltip="CV%: 1.6; ERROR:   203 330; LI90%:  12 207 220; LS90%:  12 876 114"/>
    <hyperlink ref="B27" tooltip="CV%: 1.5; ERROR:   50 463; LI90%:  3 228 982; LS90%:  3 394 990"/>
    <hyperlink ref="B28" tooltip="CV%: 1.7; ERROR:   25 545; LI90%:  1 420 639; LS90%:  1 504 675"/>
    <hyperlink ref="B29" tooltip="CV%: 2.1; ERROR:   18 087; LI90%:   818 187; LS90%:   877 687"/>
    <hyperlink ref="B30" tooltip="CV%: 2.6; ERROR:   113 871; LI90%:  4 251 687; LS90%:  4 626 289"/>
    <hyperlink ref="B31" tooltip="CV%: 1.9; ERROR:   54 127; LI90%:  2 752 749; LS90%:  2 930 813"/>
    <hyperlink ref="B32" tooltip="CV%: 1.6; ERROR:   71 869; LI90%:  4 451 578; LS90%:  4 688 008"/>
    <hyperlink ref="B33" tooltip="CV%: 2.4; ERROR:   39 249; LI90%:  1 603 348; LS90%:  1 732 466"/>
    <hyperlink ref="B34" tooltip="CV%: 1.6; ERROR:   22 042; LI90%:  1 323 366; LS90%:  1 395 878"/>
    <hyperlink ref="B35" tooltip="CV%: 2.3; ERROR:   47 312; LI90%:  1 937 384; LS90%:  2 093 026"/>
    <hyperlink ref="B36" tooltip="CV%: 1.4; ERROR:   29 987; LI90%:  2 128 040; LS90%:  2 226 688"/>
    <hyperlink ref="B37" tooltip="CV%: 1.7; ERROR:   36 544; LI90%:  2 084 496; LS90%:  2 204 714"/>
    <hyperlink ref="B38" tooltip="CV%: 1.6; ERROR:   26 743; LI90%:  1 641 897; LS90%:  1 729 873"/>
    <hyperlink ref="B39" tooltip="CV%: 1.3; ERROR:   32 142; LI90%:  2 444 988; LS90%:  2 550 726"/>
    <hyperlink ref="B40" tooltip="CV%: 1.4; ERROR:   13 222; LI90%:   929 323; LS90%:   972 819"/>
    <hyperlink ref="B41" tooltip="CV%: 1.5; ERROR:   88 822; LI90%:  5 636 201; LS90%:  5 928 399"/>
    <hyperlink ref="B42" tooltip="CV%: 1.5; ERROR:   25 586; LI90%:  1 644 486; LS90%:  1 728 656"/>
    <hyperlink ref="B43" tooltip="CV%: 2.2; ERROR:   24 227; LI90%:  1 060 572; LS90%:  1 140 270"/>
    <hyperlink ref="D11" tooltip="CV%: 0.9; ERROR:   264 406; LI90%:   29 530 202; LS90%:   30 400 020"/>
    <hyperlink ref="D12" tooltip="CV%: 3.5; ERROR:   16 976; LI90%:   457 301; LS90%:   513 149"/>
    <hyperlink ref="D13" tooltip="CV%: 4.1; ERROR:   34 414; LI90%:   782 741; LS90%:   895 951"/>
    <hyperlink ref="D14" tooltip="CV%: 2.6; ERROR:   10 088; LI90%:   366 676; LS90%:   399 862"/>
    <hyperlink ref="D15" tooltip="CV%: 3.8; ERROR:   10 746; LI90%:   267 775; LS90%:   303 127"/>
    <hyperlink ref="D16" tooltip="CV%: 2.5; ERROR:   31 162; LI90%:  1 196 312; LS90%:  1 298 826"/>
    <hyperlink ref="D17" tooltip="CV%: 4.1; ERROR:   6 852; LI90%:   154 582; LS90%:   177 124"/>
    <hyperlink ref="D18" tooltip="CV%: 3.9; ERROR:   49 577; LI90%:  1 179 390; LS90%:  1 342 486"/>
    <hyperlink ref="D19" tooltip="CV%: 3.3; ERROR:   31 869; LI90%:   904 323; LS90%:  1 009 163"/>
    <hyperlink ref="D20" tooltip="CV%: 2.8; ERROR:   52 716; LI90%:  1 785 740; LS90%:  1 959 162"/>
    <hyperlink ref="D21" tooltip="CV%: 3.0; ERROR:   18 205; LI90%:   580 248; LS90%:   640 138"/>
    <hyperlink ref="D22" tooltip="CV%: 5.9; ERROR:   51 877; LI90%:   799 030; LS90%:   969 690"/>
    <hyperlink ref="D23" tooltip="CV%: 5.1; ERROR:   37 675; LI90%:   683 702; LS90%:   807 642"/>
    <hyperlink ref="D24" tooltip="CV%: 3.7; ERROR:   29 676; LI90%:   760 929; LS90%:   858 553"/>
    <hyperlink ref="D25" tooltip="CV%: 4.4; ERROR:   93 278; LI90%:  1 948 351; LS90%:  2 255 209"/>
    <hyperlink ref="D26" tooltip="CV%: 5.2; ERROR:   136 730; LI90%:  2 403 973; LS90%:  2 853 775"/>
    <hyperlink ref="D27" tooltip="CV%: 3.8; ERROR:   42 623; LI90%:  1 043 129; LS90%:  1 183 345"/>
    <hyperlink ref="D28" tooltip="CV%: 6.5; ERROR:   20 427; LI90%:   279 487; LS90%:   346 687"/>
    <hyperlink ref="D29" tooltip="CV%: 3.7; ERROR:   16 252; LI90%:   408 854; LS90%:   462 318"/>
    <hyperlink ref="D30" tooltip="CV%: 3.7; ERROR:   82 669; LI90%:  2 100 962; LS90%:  2 372 918"/>
    <hyperlink ref="D31" tooltip="CV%: 4.1; ERROR:   53 561; LI90%:  1 206 867; LS90%:  1 383 067"/>
    <hyperlink ref="D32" tooltip="CV%: 4.5; ERROR:   46 200; LI90%:   960 622; LS90%:  1 112 606"/>
    <hyperlink ref="D33" tooltip="CV%: 3.3; ERROR:   23 983; LI90%:   680 986; LS90%:   759 884"/>
    <hyperlink ref="D34" tooltip="CV%: 6.0; ERROR:   20 851; LI90%:   313 043; LS90%:   381 637"/>
    <hyperlink ref="D35" tooltip="CV%: 6.0; ERROR:   30 519; LI90%:   458 142; LS90%:   558 540"/>
    <hyperlink ref="D36" tooltip="CV%: 3.2; ERROR:   33 034; LI90%:   975 411; LS90%:  1 084 083"/>
    <hyperlink ref="D37" tooltip="CV%: 6.5; ERROR:   40 193; LI90%:   556 161; LS90%:   688 385"/>
    <hyperlink ref="D38" tooltip="CV%: 5.7; ERROR:   18 107; LI90%:   287 084; LS90%:   346 650"/>
    <hyperlink ref="D39" tooltip="CV%: 2.9; ERROR:   30 282; LI90%:   982 835; LS90%:  1 082 455"/>
    <hyperlink ref="D40" tooltip="CV%: 4.1; ERROR:   14 335; LI90%:   325 530; LS90%:   372 688"/>
    <hyperlink ref="D41" tooltip="CV%: 4.4; ERROR:   83 455; LI90%:  1 776 191; LS90%:  2 050 735"/>
    <hyperlink ref="D42" tooltip="CV%: 2.0; ERROR:   23 078; LI90%:  1 091 961; LS90%:  1 167 879"/>
    <hyperlink ref="D43" tooltip="CV%: 6.0; ERROR:   17 327; LI90%:   258 575; LS90%:   315 575"/>
    <hyperlink ref="E11" tooltip="CV%: 0.8; ERROR: 0.3; LI90%: 32.7; LS90%: 33.6"/>
    <hyperlink ref="E12" tooltip="CV%: 3.2; ERROR: 1.6; LI90%: 46.5; LS90%: 51.7"/>
    <hyperlink ref="E13" tooltip="CV%: 3.8; ERROR: 1.2; LI90%: 28.9; LS90%: 32.8"/>
    <hyperlink ref="E14" tooltip="CV%: 1.8; ERROR: 1.2; LI90%: 63.6; LS90%: 67.6"/>
    <hyperlink ref="E15" tooltip="CV%: 3.4; ERROR: 1.5; LI90%: 40.9; LS90%: 45.8"/>
    <hyperlink ref="E16" tooltip="CV%: 2.2; ERROR: 1.2; LI90%: 53.6; LS90%: 57.6"/>
    <hyperlink ref="E17" tooltip="CV%: 3.9; ERROR: 1.2; LI90%: 29.0; LS90%: 33.0"/>
    <hyperlink ref="E18" tooltip="CV%: 3.8; ERROR: 1.3; LI90%: 33.2; LS90%: 37.6"/>
    <hyperlink ref="E19" tooltip="CV%: 3.0; ERROR: 1.1; LI90%: 34.7; LS90%: 38.2"/>
    <hyperlink ref="E20" tooltip="CV%: 2.7; ERROR: 0.7; LI90%: 24.4; LS90%: 26.6"/>
    <hyperlink ref="E21" tooltip="CV%: 2.9; ERROR: 1.4; LI90%: 45.6; LS90%: 50.1"/>
    <hyperlink ref="E22" tooltip="CV%: 5.7; ERROR: 1.2; LI90%: 18.7; LS90%: 22.6"/>
    <hyperlink ref="E23" tooltip="CV%: 4.7; ERROR: 1.5; LI90%: 29.1; LS90%: 34.0"/>
    <hyperlink ref="E24" tooltip="CV%: 3.5; ERROR: 1.3; LI90%: 35.4; LS90%: 39.6"/>
    <hyperlink ref="E25" tooltip="CV%: 4.2; ERROR: 1.5; LI90%: 33.2; LS90%: 38.2"/>
    <hyperlink ref="E26" tooltip="CV%: 4.9; ERROR: 1.0; LI90%: 19.3; LS90%: 22.7"/>
    <hyperlink ref="E27" tooltip="CV%: 3.4; ERROR: 1.2; LI90%: 31.7; LS90%: 35.5"/>
    <hyperlink ref="E28" tooltip="CV%: 6.1; ERROR: 1.3; LI90%: 19.2; LS90%: 23.6"/>
    <hyperlink ref="E29" tooltip="CV%: 3.0; ERROR: 1.6; LI90%: 48.8; LS90%: 53.9"/>
    <hyperlink ref="E30" tooltip="CV%: 2.5; ERROR: 1.3; LI90%: 48.3; LS90%: 52.5"/>
    <hyperlink ref="E31" tooltip="CV%: 3.8; ERROR: 1.7; LI90%: 42.7; LS90%: 48.4"/>
    <hyperlink ref="E32" tooltip="CV%: 4.4; ERROR: 1.0; LI90%: 21.0; LS90%: 24.3"/>
    <hyperlink ref="E33" tooltip="CV%: 2.8; ERROR: 1.2; LI90%: 41.2; LS90%: 45.2"/>
    <hyperlink ref="E34" tooltip="CV%: 5.7; ERROR: 1.5; LI90%: 23.1; LS90%: 27.9"/>
    <hyperlink ref="E35" tooltip="CV%: 5.5; ERROR: 1.4; LI90%: 22.9; LS90%: 27.5"/>
    <hyperlink ref="E36" tooltip="CV%: 3.0; ERROR: 1.4; LI90%: 45.0; LS90%: 49.6"/>
    <hyperlink ref="E37" tooltip="CV%: 6.4; ERROR: 1.9; LI90%: 26.0; LS90%: 32.1"/>
    <hyperlink ref="E38" tooltip="CV%: 5.6; ERROR: 1.0; LI90%: 17.1; LS90%: 20.5"/>
    <hyperlink ref="E39" tooltip="CV%: 2.5; ERROR: 1.0; LI90%: 39.6; LS90%: 43.0"/>
    <hyperlink ref="E40" tooltip="CV%: 3.6; ERROR: 1.3; LI90%: 34.5; LS90%: 38.9"/>
    <hyperlink ref="E41" tooltip="CV%: 4.1; ERROR: 1.3; LI90%: 30.9; LS90%: 35.3"/>
    <hyperlink ref="E42" tooltip="CV%: 1.7; ERROR: 1.2; LI90%: 65.1; LS90%: 68.9"/>
    <hyperlink ref="E43" tooltip="CV%: 6.0; ERROR: 1.6; LI90%: 23.5; LS90%: 28.7"/>
    <hyperlink ref="G11" tooltip="CV%: 0.6; ERROR:   345 130; LI90%:   58 604 986; LS90%:   59 740 362"/>
    <hyperlink ref="G12" tooltip="CV%: 4.3; ERROR:   20 641; LI90%:   451 162; LS90%:   519 066"/>
    <hyperlink ref="G13" tooltip="CV%: 2.2; ERROR:   41 011; LI90%:  1 776 843; LS90%:  1 911 759"/>
    <hyperlink ref="G14" tooltip="CV%: 4.4; ERROR:   8 605; LI90%:   181 850; LS90%:   210 156"/>
    <hyperlink ref="G15" tooltip="CV%: 3.4; ERROR:   12 419; LI90%:   340 765; LS90%:   381 619"/>
    <hyperlink ref="G16" tooltip="CV%: 3.4; ERROR:   32 887; LI90%:   906 252; LS90%:  1 014 440"/>
    <hyperlink ref="G17" tooltip="CV%: 2.4; ERROR:   8 898; LI90%:   350 695; LS90%:   379 965"/>
    <hyperlink ref="G18" tooltip="CV%: 2.7; ERROR:   59 954; LI90%:  2 154 879; LS90%:  2 352 109"/>
    <hyperlink ref="G19" tooltip="CV%: 2.1; ERROR:   33 812; LI90%:  1 585 643; LS90%:  1 696 875"/>
    <hyperlink ref="G20" tooltip="CV%: 1.4; ERROR:   77 234; LI90%:  5 277 289; LS90%:  5 531 365"/>
    <hyperlink ref="G21" tooltip="CV%: 3.2; ERROR:   20 651; LI90%:   605 752; LS90%:   673 688"/>
    <hyperlink ref="G22" tooltip="CV%: 2.4; ERROR:   82 436; LI90%:  3 231 351; LS90%:  3 502 543"/>
    <hyperlink ref="G23" tooltip="CV%: 3.2; ERROR:   49 813; LI90%:  1 496 785; LS90%:  1 660 657"/>
    <hyperlink ref="G24" tooltip="CV%: 3.0; ERROR:   40 331; LI90%:  1 258 010; LS90%:  1 390 686"/>
    <hyperlink ref="G25" tooltip="CV%: 3.0; ERROR:   111 300; LI90%:  3 510 058; LS90%:  3 876 202"/>
    <hyperlink ref="G26" tooltip="CV%: 2.1; ERROR:   207 347; LI90%:  9 526 605; LS90%:  10 208 717"/>
    <hyperlink ref="G27" tooltip="CV%: 2.3; ERROR:   48 761; LI90%:  2 015 587; LS90%:  2 175 997"/>
    <hyperlink ref="G28" tooltip="CV%: 2.3; ERROR:   25 975; LI90%:  1 077 461; LS90%:  1 162 911"/>
    <hyperlink ref="G29" tooltip="CV%: 4.2; ERROR:   16 163; LI90%:   361 608; LS90%:   414 778"/>
    <hyperlink ref="G30" tooltip="CV%: 3.6; ERROR:   76 418; LI90%:  1 993 691; LS90%:  2 245 083"/>
    <hyperlink ref="G31" tooltip="CV%: 3.9; ERROR:   58 150; LI90%:  1 413 823; LS90%:  1 605 119"/>
    <hyperlink ref="G32" tooltip="CV%: 2.2; ERROR:   76 460; LI90%:  3 357 238; LS90%:  3 608 770"/>
    <hyperlink ref="G33" tooltip="CV%: 3.7; ERROR:   33 599; LI90%:   852 857; LS90%:   963 387"/>
    <hyperlink ref="G34" tooltip="CV%: 2.1; ERROR:   20 700; LI90%:   946 612; LS90%:  1 014 708"/>
    <hyperlink ref="G35" tooltip="CV%: 3.1; ERROR:   44 970; LI90%:  1 390 130; LS90%:  1 538 068"/>
    <hyperlink ref="G36" tooltip="CV%: 3.1; ERROR:   34 688; LI90%:  1 064 265; LS90%:  1 178 377"/>
    <hyperlink ref="G37" tooltip="CV%: 3.3; ERROR:   49 830; LI90%:  1 417 778; LS90%:  1 581 704"/>
    <hyperlink ref="G38" tooltip="CV%: 2.1; ERROR:   28 965; LI90%:  1 302 143; LS90%:  1 397 427"/>
    <hyperlink ref="G39" tooltip="CV%: 2.1; ERROR:   30 498; LI90%:  1 383 485; LS90%:  1 483 815"/>
    <hyperlink ref="G40" tooltip="CV%: 2.4; ERROR:   13 844; LI90%:   560 090; LS90%:   605 634"/>
    <hyperlink ref="G41" tooltip="CV%: 2.6; ERROR:   96 639; LI90%:  3 625 048; LS90%:  3 942 964"/>
    <hyperlink ref="G42" tooltip="CV%: 4.2; ERROR:   22 880; LI90%:   507 527; LS90%:   582 797"/>
    <hyperlink ref="G43" tooltip="CV%: 3.4; ERROR:   27 089; LI90%:   760 782; LS90%:   849 898"/>
    <hyperlink ref="H11" tooltip="CV%: 0.4; ERROR: 0.3; LI90%: 65.1; LS90%: 66.0"/>
    <hyperlink ref="H12" tooltip="CV%: 3.3; ERROR: 1.6; LI90%: 46.4; LS90%: 51.7"/>
    <hyperlink ref="H13" tooltip="CV%: 1.8; ERROR: 1.2; LI90%: 65.8; LS90%: 69.8"/>
    <hyperlink ref="H14" tooltip="CV%: 3.6; ERROR: 1.2; LI90%: 31.6; LS90%: 35.5"/>
    <hyperlink ref="H15" tooltip="CV%: 2.8; ERROR: 1.5; LI90%: 52.4; LS90%: 57.4"/>
    <hyperlink ref="H16" tooltip="CV%: 2.9; ERROR: 1.2; LI90%: 40.8; LS90%: 44.8"/>
    <hyperlink ref="H17" tooltip="CV%: 1.8; ERROR: 1.2; LI90%: 66.3; LS90%: 70.3"/>
    <hyperlink ref="H18" tooltip="CV%: 2.1; ERROR: 1.3; LI90%: 61.0; LS90%: 65.4"/>
    <hyperlink ref="H19" tooltip="CV%: 1.7; ERROR: 1.1; LI90%: 60.7; LS90%: 64.3"/>
    <hyperlink ref="H20" tooltip="CV%: 0.9; ERROR: 0.7; LI90%: 72.4; LS90%: 74.7"/>
    <hyperlink ref="H21" tooltip="CV%: 2.6; ERROR: 1.3; LI90%: 48.0; LS90%: 52.4"/>
    <hyperlink ref="H22" tooltip="CV%: 1.5; ERROR: 1.2; LI90%: 76.5; LS90%: 80.4"/>
    <hyperlink ref="H23" tooltip="CV%: 2.2; ERROR: 1.5; LI90%: 64.4; LS90%: 69.3"/>
    <hyperlink ref="H24" tooltip="CV%: 2.2; ERROR: 1.3; LI90%: 59.2; LS90%: 63.5"/>
    <hyperlink ref="H25" tooltip="CV%: 2.4; ERROR: 1.5; LI90%: 60.3; LS90%: 65.2"/>
    <hyperlink ref="H26" tooltip="CV%: 1.3; ERROR: 1.0; LI90%: 77.0; LS90%: 80.4"/>
    <hyperlink ref="H27" tooltip="CV%: 1.8; ERROR: 1.2; LI90%: 61.4; LS90%: 65.2"/>
    <hyperlink ref="H28" tooltip="CV%: 1.7; ERROR: 1.3; LI90%: 74.4; LS90%: 78.7"/>
    <hyperlink ref="H29" tooltip="CV%: 3.6; ERROR: 1.7; LI90%: 43.1; LS90%: 48.5"/>
    <hyperlink ref="H30" tooltip="CV%: 2.8; ERROR: 1.3; LI90%: 45.6; LS90%: 49.9"/>
    <hyperlink ref="H31" tooltip="CV%: 3.3; ERROR: 1.7; LI90%: 50.3; LS90%: 56.0"/>
    <hyperlink ref="H32" tooltip="CV%: 1.3; ERROR: 1.0; LI90%: 74.5; LS90%: 77.9"/>
    <hyperlink ref="H33" tooltip="CV%: 2.4; ERROR: 1.3; LI90%: 52.3; LS90%: 56.6"/>
    <hyperlink ref="H34" tooltip="CV%: 1.6; ERROR: 1.2; LI90%: 70.2; LS90%: 74.1"/>
    <hyperlink ref="H35" tooltip="CV%: 1.9; ERROR: 1.4; LI90%: 70.3; LS90%: 75.0"/>
    <hyperlink ref="H36" tooltip="CV%: 2.7; ERROR: 1.4; LI90%: 49.2; LS90%: 53.8"/>
    <hyperlink ref="H37" tooltip="CV%: 2.7; ERROR: 1.9; LI90%: 66.8; LS90%: 73.1"/>
    <hyperlink ref="H38" tooltip="CV%: 1.3; ERROR: 1.1; LI90%: 78.3; LS90%: 81.8"/>
    <hyperlink ref="H39" tooltip="CV%: 1.8; ERROR: 1.0; LI90%: 55.7; LS90%: 59.1"/>
    <hyperlink ref="H40" tooltip="CV%: 2.2; ERROR: 1.3; LI90%: 59.1; LS90%: 63.5"/>
    <hyperlink ref="H41" tooltip="CV%: 2.1; ERROR: 1.4; LI90%: 63.2; LS90%: 67.7"/>
    <hyperlink ref="H42" tooltip="CV%: 3.6; ERROR: 1.2; LI90%: 30.4; LS90%: 34.2"/>
    <hyperlink ref="H43" tooltip="CV%: 2.2; ERROR: 1.6; LI90%: 70.5; LS90%: 75.8"/>
  </hyperlinks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workbookViewId="0">
      <selection activeCell="K45" sqref="K45"/>
    </sheetView>
  </sheetViews>
  <sheetFormatPr baseColWidth="10" defaultColWidth="11.42578125" defaultRowHeight="15"/>
  <cols>
    <col min="1" max="1" width="32.7109375" customWidth="1" collapsed="1"/>
    <col min="2" max="2" width="18.7109375" customWidth="1" collapsed="1"/>
    <col min="3" max="3" width="0.85546875" customWidth="1" collapsed="1"/>
    <col min="4" max="5" width="12.7109375" customWidth="1" collapsed="1"/>
    <col min="6" max="6" width="0.85546875" customWidth="1" collapsed="1"/>
    <col min="7" max="8" width="12.7109375" customWidth="1" collapsed="1"/>
  </cols>
  <sheetData>
    <row r="1" spans="1:10" ht="38.25" customHeight="1">
      <c r="A1" s="104"/>
    </row>
    <row r="2" spans="1:10" ht="12.75" customHeight="1">
      <c r="A2" s="2"/>
    </row>
    <row r="3" spans="1:10" ht="12.75" customHeight="1">
      <c r="A3" s="4" t="s">
        <v>94</v>
      </c>
      <c r="D3" s="105"/>
      <c r="H3" s="106"/>
      <c r="J3" s="107"/>
    </row>
    <row r="4" spans="1:10" ht="12.75" customHeight="1">
      <c r="A4" s="4" t="s">
        <v>95</v>
      </c>
      <c r="D4" s="105"/>
    </row>
    <row r="5" spans="1:10" ht="12.75" customHeight="1">
      <c r="A5" s="4" t="s">
        <v>120</v>
      </c>
    </row>
    <row r="6" spans="1:10" ht="4.5" customHeight="1">
      <c r="A6" s="181"/>
      <c r="B6" s="181"/>
      <c r="C6" s="134"/>
      <c r="D6" s="134"/>
      <c r="E6" s="135"/>
      <c r="F6" s="135"/>
      <c r="G6" s="135"/>
      <c r="H6" s="135"/>
    </row>
    <row r="7" spans="1:10" ht="24.95" customHeight="1">
      <c r="A7" s="182" t="s">
        <v>0</v>
      </c>
      <c r="B7" s="183" t="s">
        <v>118</v>
      </c>
      <c r="C7" s="132"/>
      <c r="D7" s="184" t="s">
        <v>97</v>
      </c>
      <c r="E7" s="184"/>
      <c r="F7" s="184"/>
      <c r="G7" s="184"/>
      <c r="H7" s="184"/>
    </row>
    <row r="8" spans="1:10" ht="15" customHeight="1">
      <c r="A8" s="182"/>
      <c r="B8" s="183"/>
      <c r="C8" s="132"/>
      <c r="D8" s="185" t="s">
        <v>2</v>
      </c>
      <c r="E8" s="185"/>
      <c r="F8" s="133"/>
      <c r="G8" s="186" t="s">
        <v>3</v>
      </c>
      <c r="H8" s="186"/>
    </row>
    <row r="9" spans="1:10" ht="12.75" customHeight="1">
      <c r="A9" s="182"/>
      <c r="B9" s="183"/>
      <c r="C9" s="132"/>
      <c r="D9" s="132" t="s">
        <v>4</v>
      </c>
      <c r="E9" s="132" t="s">
        <v>5</v>
      </c>
      <c r="F9" s="132"/>
      <c r="G9" s="140" t="s">
        <v>4</v>
      </c>
      <c r="H9" s="140" t="s">
        <v>5</v>
      </c>
    </row>
    <row r="10" spans="1:10" ht="4.5" customHeight="1">
      <c r="A10" s="136"/>
      <c r="B10" s="137"/>
      <c r="C10" s="137"/>
      <c r="D10" s="138"/>
      <c r="E10" s="138"/>
      <c r="F10" s="138"/>
      <c r="G10" s="138"/>
      <c r="H10" s="139"/>
    </row>
    <row r="11" spans="1:10" ht="12.75" customHeight="1">
      <c r="A11" s="122" t="s">
        <v>6</v>
      </c>
      <c r="B11" s="150">
        <v>91356364</v>
      </c>
      <c r="C11" s="148"/>
      <c r="D11" s="150">
        <v>31092779</v>
      </c>
      <c r="E11" s="149">
        <v>34.034606499882152</v>
      </c>
      <c r="F11" s="148"/>
      <c r="G11" s="150">
        <v>59272353</v>
      </c>
      <c r="H11" s="149">
        <v>64.880376587667172</v>
      </c>
      <c r="J11" s="126"/>
    </row>
    <row r="12" spans="1:10" ht="12.75" customHeight="1">
      <c r="A12" s="127" t="s">
        <v>7</v>
      </c>
      <c r="B12" s="148">
        <v>1018074</v>
      </c>
      <c r="C12" s="148"/>
      <c r="D12" s="148">
        <v>471578</v>
      </c>
      <c r="E12" s="147">
        <v>46.320601449403483</v>
      </c>
      <c r="F12" s="148"/>
      <c r="G12" s="148">
        <v>534501</v>
      </c>
      <c r="H12" s="147">
        <v>52.501193429947136</v>
      </c>
    </row>
    <row r="13" spans="1:10" ht="12.75" customHeight="1">
      <c r="A13" s="127" t="s">
        <v>8</v>
      </c>
      <c r="B13" s="148">
        <v>2748407</v>
      </c>
      <c r="C13" s="148"/>
      <c r="D13" s="148">
        <v>747038</v>
      </c>
      <c r="E13" s="147">
        <v>27.180763256679231</v>
      </c>
      <c r="F13" s="148"/>
      <c r="G13" s="148">
        <v>1975283</v>
      </c>
      <c r="H13" s="147">
        <v>71.870105119074438</v>
      </c>
    </row>
    <row r="14" spans="1:10" ht="12.75" customHeight="1">
      <c r="A14" s="127" t="s">
        <v>9</v>
      </c>
      <c r="B14" s="148">
        <v>602924</v>
      </c>
      <c r="C14" s="148"/>
      <c r="D14" s="148">
        <v>415505</v>
      </c>
      <c r="E14" s="147">
        <v>68.914987626964603</v>
      </c>
      <c r="F14" s="148"/>
      <c r="G14" s="148">
        <v>184349</v>
      </c>
      <c r="H14" s="147">
        <v>30.575827135758406</v>
      </c>
    </row>
    <row r="15" spans="1:10" ht="12.75" customHeight="1">
      <c r="A15" s="127" t="s">
        <v>10</v>
      </c>
      <c r="B15" s="148">
        <v>673811</v>
      </c>
      <c r="C15" s="148"/>
      <c r="D15" s="148">
        <v>317388</v>
      </c>
      <c r="E15" s="147">
        <v>47.103416239865481</v>
      </c>
      <c r="F15" s="148"/>
      <c r="G15" s="148">
        <v>351986</v>
      </c>
      <c r="H15" s="147">
        <v>52.238090503123281</v>
      </c>
    </row>
    <row r="16" spans="1:10" ht="12.75" customHeight="1">
      <c r="A16" s="127" t="s">
        <v>11</v>
      </c>
      <c r="B16" s="148">
        <v>2296412</v>
      </c>
      <c r="C16" s="148"/>
      <c r="D16" s="148">
        <v>1323887</v>
      </c>
      <c r="E16" s="147">
        <v>57.650238720229638</v>
      </c>
      <c r="F16" s="148"/>
      <c r="G16" s="148">
        <v>943630</v>
      </c>
      <c r="H16" s="147">
        <v>41.091494035042494</v>
      </c>
    </row>
    <row r="17" spans="1:8" ht="12.75" customHeight="1">
      <c r="A17" s="127" t="s">
        <v>12</v>
      </c>
      <c r="B17" s="148">
        <v>547607</v>
      </c>
      <c r="C17" s="148"/>
      <c r="D17" s="148">
        <v>134108</v>
      </c>
      <c r="E17" s="147">
        <v>24.489825732687859</v>
      </c>
      <c r="F17" s="148"/>
      <c r="G17" s="148">
        <v>407180</v>
      </c>
      <c r="H17" s="147">
        <v>74.356244533031898</v>
      </c>
    </row>
    <row r="18" spans="1:8" ht="12.75" customHeight="1">
      <c r="A18" s="127" t="s">
        <v>13</v>
      </c>
      <c r="B18" s="148">
        <v>3600550</v>
      </c>
      <c r="C18" s="148"/>
      <c r="D18" s="148">
        <v>1167503</v>
      </c>
      <c r="E18" s="147">
        <v>32.42568496479705</v>
      </c>
      <c r="F18" s="148"/>
      <c r="G18" s="148">
        <v>2372283</v>
      </c>
      <c r="H18" s="147">
        <v>65.886683978836572</v>
      </c>
    </row>
    <row r="19" spans="1:8" ht="12.75" customHeight="1">
      <c r="A19" s="127" t="s">
        <v>14</v>
      </c>
      <c r="B19" s="148">
        <v>2661681</v>
      </c>
      <c r="C19" s="148"/>
      <c r="D19" s="148">
        <v>1036844</v>
      </c>
      <c r="E19" s="147">
        <v>38.954480270175125</v>
      </c>
      <c r="F19" s="148"/>
      <c r="G19" s="148">
        <v>1602655</v>
      </c>
      <c r="H19" s="147">
        <v>60.212136615920542</v>
      </c>
    </row>
    <row r="20" spans="1:8" ht="12.75" customHeight="1">
      <c r="A20" s="127" t="s">
        <v>15</v>
      </c>
      <c r="B20" s="148">
        <v>7449123</v>
      </c>
      <c r="C20" s="148"/>
      <c r="D20" s="148">
        <v>2184259</v>
      </c>
      <c r="E20" s="147">
        <v>29.322364525327345</v>
      </c>
      <c r="F20" s="148"/>
      <c r="G20" s="148">
        <v>5229406</v>
      </c>
      <c r="H20" s="147">
        <v>70.201633131846535</v>
      </c>
    </row>
    <row r="21" spans="1:8" ht="12.75" customHeight="1">
      <c r="A21" s="127" t="s">
        <v>16</v>
      </c>
      <c r="B21" s="148">
        <v>1264061</v>
      </c>
      <c r="C21" s="148"/>
      <c r="D21" s="148">
        <v>659152</v>
      </c>
      <c r="E21" s="147">
        <v>52.145584746305751</v>
      </c>
      <c r="F21" s="148"/>
      <c r="G21" s="148">
        <v>587408</v>
      </c>
      <c r="H21" s="147">
        <v>46.469909284441179</v>
      </c>
    </row>
    <row r="22" spans="1:8" ht="12.75" customHeight="1">
      <c r="A22" s="127" t="s">
        <v>17</v>
      </c>
      <c r="B22" s="148">
        <v>4329408</v>
      </c>
      <c r="C22" s="148"/>
      <c r="D22" s="148">
        <v>774385</v>
      </c>
      <c r="E22" s="147">
        <v>17.886625607935311</v>
      </c>
      <c r="F22" s="148"/>
      <c r="G22" s="148">
        <v>3496967</v>
      </c>
      <c r="H22" s="147">
        <v>80.77240583470072</v>
      </c>
    </row>
    <row r="23" spans="1:8" ht="12.75" customHeight="1">
      <c r="A23" s="127" t="s">
        <v>18</v>
      </c>
      <c r="B23" s="148">
        <v>2358080</v>
      </c>
      <c r="C23" s="148"/>
      <c r="D23" s="148">
        <v>841988</v>
      </c>
      <c r="E23" s="147">
        <v>35.706506988736599</v>
      </c>
      <c r="F23" s="148"/>
      <c r="G23" s="148">
        <v>1453589</v>
      </c>
      <c r="H23" s="147">
        <v>61.642904396797391</v>
      </c>
    </row>
    <row r="24" spans="1:8" ht="12.75" customHeight="1">
      <c r="A24" s="127" t="s">
        <v>19</v>
      </c>
      <c r="B24" s="148">
        <v>2228105</v>
      </c>
      <c r="C24" s="148"/>
      <c r="D24" s="148">
        <v>842797</v>
      </c>
      <c r="E24" s="147">
        <v>37.825730834049565</v>
      </c>
      <c r="F24" s="148"/>
      <c r="G24" s="148">
        <v>1364346</v>
      </c>
      <c r="H24" s="147">
        <v>61.233469697343715</v>
      </c>
    </row>
    <row r="25" spans="1:8" ht="12.75" customHeight="1">
      <c r="A25" s="127" t="s">
        <v>20</v>
      </c>
      <c r="B25" s="148">
        <v>6014731</v>
      </c>
      <c r="C25" s="148"/>
      <c r="D25" s="148">
        <v>2234634</v>
      </c>
      <c r="E25" s="147">
        <v>37.152683968742735</v>
      </c>
      <c r="F25" s="148"/>
      <c r="G25" s="148">
        <v>3733210</v>
      </c>
      <c r="H25" s="147">
        <v>62.067779922327368</v>
      </c>
    </row>
    <row r="26" spans="1:8" ht="12.75" customHeight="1">
      <c r="A26" s="127" t="s">
        <v>21</v>
      </c>
      <c r="B26" s="148">
        <v>12705488</v>
      </c>
      <c r="C26" s="148"/>
      <c r="D26" s="148">
        <v>2559108</v>
      </c>
      <c r="E26" s="147">
        <v>20.141752918109088</v>
      </c>
      <c r="F26" s="148"/>
      <c r="G26" s="148">
        <v>10098752</v>
      </c>
      <c r="H26" s="147">
        <v>79.48338544729647</v>
      </c>
    </row>
    <row r="27" spans="1:8" ht="12.75" customHeight="1">
      <c r="A27" s="127" t="s">
        <v>22</v>
      </c>
      <c r="B27" s="148">
        <v>3361549</v>
      </c>
      <c r="C27" s="148"/>
      <c r="D27" s="148">
        <v>1069082</v>
      </c>
      <c r="E27" s="147">
        <v>31.803254987507245</v>
      </c>
      <c r="F27" s="148"/>
      <c r="G27" s="148">
        <v>2192793</v>
      </c>
      <c r="H27" s="147">
        <v>65.231623873398831</v>
      </c>
    </row>
    <row r="28" spans="1:8" ht="12.75" customHeight="1">
      <c r="A28" s="127" t="s">
        <v>23</v>
      </c>
      <c r="B28" s="148">
        <v>1449774</v>
      </c>
      <c r="C28" s="148"/>
      <c r="D28" s="148">
        <v>300249</v>
      </c>
      <c r="E28" s="147">
        <v>20.710055498305252</v>
      </c>
      <c r="F28" s="148"/>
      <c r="G28" s="148">
        <v>1128163</v>
      </c>
      <c r="H28" s="147">
        <v>77.816473464139918</v>
      </c>
    </row>
    <row r="29" spans="1:8" ht="12.75" customHeight="1">
      <c r="A29" s="127" t="s">
        <v>24</v>
      </c>
      <c r="B29" s="148">
        <v>877405</v>
      </c>
      <c r="C29" s="148"/>
      <c r="D29" s="148">
        <v>479521</v>
      </c>
      <c r="E29" s="147">
        <v>54.652184566990158</v>
      </c>
      <c r="F29" s="148"/>
      <c r="G29" s="148">
        <v>377568</v>
      </c>
      <c r="H29" s="147">
        <v>43.032351080743787</v>
      </c>
    </row>
    <row r="30" spans="1:8" ht="12.75" customHeight="1">
      <c r="A30" s="127" t="s">
        <v>25</v>
      </c>
      <c r="B30" s="148">
        <v>4443894</v>
      </c>
      <c r="C30" s="148"/>
      <c r="D30" s="148">
        <v>2005661</v>
      </c>
      <c r="E30" s="147">
        <v>45.132962217370618</v>
      </c>
      <c r="F30" s="148"/>
      <c r="G30" s="148">
        <v>2398989</v>
      </c>
      <c r="H30" s="147">
        <v>53.983938410772168</v>
      </c>
    </row>
    <row r="31" spans="1:8" ht="12.75" customHeight="1">
      <c r="A31" s="127" t="s">
        <v>26</v>
      </c>
      <c r="B31" s="148">
        <v>2848793</v>
      </c>
      <c r="C31" s="148"/>
      <c r="D31" s="148">
        <v>1376359</v>
      </c>
      <c r="E31" s="147">
        <v>48.313759546586923</v>
      </c>
      <c r="F31" s="148"/>
      <c r="G31" s="148">
        <v>1434936</v>
      </c>
      <c r="H31" s="147">
        <v>50.369963700416285</v>
      </c>
    </row>
    <row r="32" spans="1:8" ht="12.75" customHeight="1">
      <c r="A32" s="127" t="s">
        <v>27</v>
      </c>
      <c r="B32" s="148">
        <v>4637341</v>
      </c>
      <c r="C32" s="148"/>
      <c r="D32" s="148">
        <v>1469277</v>
      </c>
      <c r="E32" s="147">
        <v>31.683609206224002</v>
      </c>
      <c r="F32" s="148"/>
      <c r="G32" s="148">
        <v>3096850</v>
      </c>
      <c r="H32" s="147">
        <v>66.780726282583061</v>
      </c>
    </row>
    <row r="33" spans="1:8" ht="12.75" customHeight="1">
      <c r="A33" s="127" t="s">
        <v>28</v>
      </c>
      <c r="B33" s="148">
        <v>1731942</v>
      </c>
      <c r="C33" s="148"/>
      <c r="D33" s="148">
        <v>765879</v>
      </c>
      <c r="E33" s="147">
        <v>44.220822637247672</v>
      </c>
      <c r="F33" s="148"/>
      <c r="G33" s="148">
        <v>944213</v>
      </c>
      <c r="H33" s="147">
        <v>54.517587771414981</v>
      </c>
    </row>
    <row r="34" spans="1:8" ht="12.75" customHeight="1">
      <c r="A34" s="127" t="s">
        <v>29</v>
      </c>
      <c r="B34" s="148">
        <v>1367099</v>
      </c>
      <c r="C34" s="148"/>
      <c r="D34" s="148">
        <v>367453</v>
      </c>
      <c r="E34" s="147">
        <v>26.878302156610456</v>
      </c>
      <c r="F34" s="148"/>
      <c r="G34" s="148">
        <v>987110</v>
      </c>
      <c r="H34" s="147">
        <v>72.2047196289369</v>
      </c>
    </row>
    <row r="35" spans="1:8" ht="12.75" customHeight="1">
      <c r="A35" s="127" t="s">
        <v>30</v>
      </c>
      <c r="B35" s="148">
        <v>1972259</v>
      </c>
      <c r="C35" s="148"/>
      <c r="D35" s="148">
        <v>582654</v>
      </c>
      <c r="E35" s="147">
        <v>29.542468813680152</v>
      </c>
      <c r="F35" s="148"/>
      <c r="G35" s="148">
        <v>1345403</v>
      </c>
      <c r="H35" s="147">
        <v>68.216344810696768</v>
      </c>
    </row>
    <row r="36" spans="1:8" ht="12.75" customHeight="1">
      <c r="A36" s="141" t="s">
        <v>31</v>
      </c>
      <c r="B36" s="142">
        <v>2180293</v>
      </c>
      <c r="C36" s="142"/>
      <c r="D36" s="142">
        <v>1138884</v>
      </c>
      <c r="E36" s="143">
        <v>52.235364696396317</v>
      </c>
      <c r="F36" s="142"/>
      <c r="G36" s="142">
        <v>1009817</v>
      </c>
      <c r="H36" s="143">
        <v>46.315655739847813</v>
      </c>
    </row>
    <row r="37" spans="1:8" ht="12.75" customHeight="1">
      <c r="A37" s="127" t="s">
        <v>32</v>
      </c>
      <c r="B37" s="148">
        <v>2109621</v>
      </c>
      <c r="C37" s="148"/>
      <c r="D37" s="148">
        <v>684185</v>
      </c>
      <c r="E37" s="147">
        <v>32.431654785385625</v>
      </c>
      <c r="F37" s="148"/>
      <c r="G37" s="148">
        <v>1399344</v>
      </c>
      <c r="H37" s="147">
        <v>66.331535380051676</v>
      </c>
    </row>
    <row r="38" spans="1:8" ht="12.75" customHeight="1">
      <c r="A38" s="127" t="s">
        <v>33</v>
      </c>
      <c r="B38" s="148">
        <v>1665465</v>
      </c>
      <c r="C38" s="148"/>
      <c r="D38" s="148">
        <v>354137</v>
      </c>
      <c r="E38" s="147">
        <v>21.263551020285625</v>
      </c>
      <c r="F38" s="148"/>
      <c r="G38" s="148">
        <v>1298574</v>
      </c>
      <c r="H38" s="147">
        <v>77.970656843584223</v>
      </c>
    </row>
    <row r="39" spans="1:8" ht="12.75" customHeight="1">
      <c r="A39" s="127" t="s">
        <v>34</v>
      </c>
      <c r="B39" s="148">
        <v>2566924</v>
      </c>
      <c r="C39" s="148"/>
      <c r="D39" s="148">
        <v>984461</v>
      </c>
      <c r="E39" s="147">
        <v>38.351778237298802</v>
      </c>
      <c r="F39" s="148"/>
      <c r="G39" s="148">
        <v>1561827</v>
      </c>
      <c r="H39" s="147">
        <v>60.844302363451355</v>
      </c>
    </row>
    <row r="40" spans="1:8" ht="12.75" customHeight="1">
      <c r="A40" s="127" t="s">
        <v>35</v>
      </c>
      <c r="B40" s="148">
        <v>951310</v>
      </c>
      <c r="C40" s="148"/>
      <c r="D40" s="148">
        <v>340280</v>
      </c>
      <c r="E40" s="147">
        <v>35.769622940997152</v>
      </c>
      <c r="F40" s="148"/>
      <c r="G40" s="148">
        <v>594332</v>
      </c>
      <c r="H40" s="147">
        <v>62.475113264866344</v>
      </c>
    </row>
    <row r="41" spans="1:8" ht="12.75" customHeight="1">
      <c r="A41" s="127" t="s">
        <v>36</v>
      </c>
      <c r="B41" s="148">
        <v>5861424</v>
      </c>
      <c r="C41" s="148"/>
      <c r="D41" s="148">
        <v>2092763</v>
      </c>
      <c r="E41" s="147">
        <v>35.704002986305035</v>
      </c>
      <c r="F41" s="148"/>
      <c r="G41" s="148">
        <v>3726200</v>
      </c>
      <c r="H41" s="147">
        <v>63.571582605182627</v>
      </c>
    </row>
    <row r="42" spans="1:8" ht="12.75" customHeight="1">
      <c r="A42" s="127" t="s">
        <v>37</v>
      </c>
      <c r="B42" s="148">
        <v>1723421</v>
      </c>
      <c r="C42" s="148"/>
      <c r="D42" s="148">
        <v>1108735</v>
      </c>
      <c r="E42" s="147">
        <v>64.333381106531718</v>
      </c>
      <c r="F42" s="148"/>
      <c r="G42" s="148">
        <v>599145</v>
      </c>
      <c r="H42" s="147">
        <v>34.764865926549575</v>
      </c>
    </row>
    <row r="43" spans="1:8" ht="12.75" customHeight="1">
      <c r="A43" s="129" t="s">
        <v>38</v>
      </c>
      <c r="B43" s="146">
        <v>1109388</v>
      </c>
      <c r="C43" s="146"/>
      <c r="D43" s="146">
        <v>263025</v>
      </c>
      <c r="E43" s="145">
        <v>23.709017945029149</v>
      </c>
      <c r="F43" s="146"/>
      <c r="G43" s="146">
        <v>841544</v>
      </c>
      <c r="H43" s="145">
        <v>75.856598412818599</v>
      </c>
    </row>
    <row r="44" spans="1:8" ht="4.5" customHeight="1">
      <c r="A44" s="109"/>
      <c r="B44" s="109"/>
      <c r="C44" s="109"/>
      <c r="D44" s="109"/>
      <c r="E44" s="109"/>
      <c r="F44" s="109"/>
      <c r="G44" s="109"/>
      <c r="H44" s="109"/>
    </row>
    <row r="45" spans="1:8" ht="12.75" customHeight="1">
      <c r="A45" s="179" t="s">
        <v>112</v>
      </c>
      <c r="B45" s="180"/>
      <c r="C45" s="180"/>
      <c r="D45" s="180"/>
      <c r="E45" s="180"/>
      <c r="F45" s="180"/>
      <c r="G45" s="180"/>
      <c r="H45" s="180"/>
    </row>
    <row r="46" spans="1:8" ht="12.75" customHeight="1">
      <c r="A46" s="179" t="s">
        <v>113</v>
      </c>
      <c r="B46" s="180"/>
      <c r="C46" s="180"/>
      <c r="D46" s="180"/>
      <c r="E46" s="180"/>
      <c r="F46" s="180"/>
      <c r="G46" s="180"/>
      <c r="H46" s="180"/>
    </row>
    <row r="47" spans="1:8" ht="12.75" customHeight="1">
      <c r="A47" s="110" t="s">
        <v>114</v>
      </c>
      <c r="B47" s="110"/>
      <c r="C47" s="110"/>
      <c r="D47" s="110"/>
      <c r="E47" s="110"/>
      <c r="F47" s="110"/>
      <c r="G47" s="110"/>
      <c r="H47" s="110"/>
    </row>
    <row r="48" spans="1:8" ht="12.75" customHeight="1">
      <c r="A48" s="110" t="s">
        <v>81</v>
      </c>
      <c r="B48" s="110"/>
      <c r="C48" s="110"/>
      <c r="D48" s="110"/>
      <c r="E48" s="110"/>
      <c r="F48" s="110"/>
      <c r="G48" s="110"/>
      <c r="H48" s="110"/>
    </row>
    <row r="49" spans="1:8" ht="12.75" customHeight="1">
      <c r="A49" s="111" t="s">
        <v>82</v>
      </c>
      <c r="B49" s="110"/>
      <c r="C49" s="110"/>
      <c r="D49" s="110"/>
      <c r="E49" s="110"/>
      <c r="F49" s="110"/>
      <c r="G49" s="110"/>
      <c r="H49" s="110"/>
    </row>
    <row r="50" spans="1:8" ht="12.75" customHeight="1">
      <c r="A50" s="112" t="s">
        <v>83</v>
      </c>
      <c r="B50" s="113"/>
      <c r="C50" s="110"/>
      <c r="D50" s="110"/>
      <c r="E50" s="110"/>
      <c r="F50" s="110"/>
      <c r="G50" s="110"/>
      <c r="H50" s="110"/>
    </row>
    <row r="51" spans="1:8" ht="12.75" customHeight="1">
      <c r="A51" s="114" t="s">
        <v>84</v>
      </c>
      <c r="B51" s="113"/>
      <c r="C51" s="110"/>
      <c r="D51" s="110"/>
      <c r="E51" s="110"/>
      <c r="F51" s="110"/>
      <c r="G51" s="110"/>
      <c r="H51" s="110"/>
    </row>
    <row r="52" spans="1:8" ht="12.75" customHeight="1">
      <c r="A52" s="115" t="s">
        <v>122</v>
      </c>
      <c r="B52" s="116"/>
      <c r="C52" s="116"/>
      <c r="D52" s="116"/>
      <c r="E52" s="117"/>
      <c r="F52" s="117"/>
      <c r="G52" s="116"/>
      <c r="H52" s="117"/>
    </row>
    <row r="53" spans="1:8" ht="12.75" customHeight="1">
      <c r="A53" s="118" t="s">
        <v>123</v>
      </c>
      <c r="B53" s="119"/>
      <c r="C53" s="119"/>
      <c r="D53" s="119"/>
      <c r="E53" s="119"/>
      <c r="F53" s="119"/>
      <c r="G53" s="120"/>
      <c r="H53" s="120"/>
    </row>
    <row r="54" spans="1:8" ht="15" customHeight="1"/>
    <row r="55" spans="1:8" ht="12.75" customHeight="1">
      <c r="A55" s="121" t="s">
        <v>121</v>
      </c>
      <c r="B55" s="85"/>
      <c r="C55" s="85"/>
      <c r="D55" s="85"/>
      <c r="E55" s="85"/>
      <c r="F55" s="20"/>
      <c r="G55" s="20"/>
    </row>
  </sheetData>
  <mergeCells count="8">
    <mergeCell ref="A45:H45"/>
    <mergeCell ref="A46:H46"/>
    <mergeCell ref="A6:B6"/>
    <mergeCell ref="A7:A9"/>
    <mergeCell ref="B7:B9"/>
    <mergeCell ref="D7:H7"/>
    <mergeCell ref="D8:E8"/>
    <mergeCell ref="G8:H8"/>
  </mergeCells>
  <hyperlinks>
    <hyperlink ref="B11" tooltip="CV%: 0.4; ERROR:   343 891; LI90%:   90 790 713; LS90%:   91 922 015"/>
    <hyperlink ref="B12" tooltip="CV%: 1.8; ERROR:   17 992; LI90%:   988 481; LS90%:  1 047 667"/>
    <hyperlink ref="B13" tooltip="CV%: 1.4; ERROR:   38 530; LI90%:  2 685 030; LS90%:  2 811 784"/>
    <hyperlink ref="B14" tooltip="CV%: 2.2; ERROR:   13 171; LI90%:   581 260; LS90%:   624 588"/>
    <hyperlink ref="B15" tooltip="CV%: 1.5; ERROR:   10 335; LI90%:   656 811; LS90%:   690 811"/>
    <hyperlink ref="B16" tooltip="CV%: 1.9; ERROR:   44 116; LI90%:  2 223 848; LS90%:  2 368 976"/>
    <hyperlink ref="B17" tooltip="CV%: 2.0; ERROR:   10 692; LI90%:   530 020; LS90%:   565 194"/>
    <hyperlink ref="B18" tooltip="CV%: 1.8; ERROR:   64 680; LI90%:  3 494 161; LS90%:  3 706 939"/>
    <hyperlink ref="B19" tooltip="CV%: 1.2; ERROR:   32 797; LI90%:  2 607 736; LS90%:  2 715 626"/>
    <hyperlink ref="B20" tooltip="CV%: 1.1; ERROR:   79 331; LI90%:  7 318 636; LS90%:  7 579 610"/>
    <hyperlink ref="B21" tooltip="CV%: 1.6; ERROR:   20 411; LI90%:  1 230 487; LS90%:  1 297 635"/>
    <hyperlink ref="B22" tooltip="CV%: 2.0; ERROR:   88 128; LI90%:  4 184 450; LS90%:  4 474 366"/>
    <hyperlink ref="B23" tooltip="CV%: 1.9; ERROR:   45 774; LI90%:  2 282 788; LS90%:  2 433 372"/>
    <hyperlink ref="B24" tooltip="CV%: 1.8; ERROR:   40 382; LI90%:  2 161 683; LS90%:  2 294 527"/>
    <hyperlink ref="B25" tooltip="CV%: 1.8; ERROR:   105 908; LI90%:  5 840 528; LS90%:  6 188 934"/>
    <hyperlink ref="B26" tooltip="CV%: 1.6; ERROR:   201 815; LI90%:  12 373 531; LS90%:  13 037 445"/>
    <hyperlink ref="B27" tooltip="CV%: 2.0; ERROR:   65 676; LI90%:  3 253 522; LS90%:  3 469 576"/>
    <hyperlink ref="B28" tooltip="CV%: 1.9; ERROR:   28 128; LI90%:  1 403 508; LS90%:  1 496 040"/>
    <hyperlink ref="B29" tooltip="CV%: 1.6; ERROR:   14 454; LI90%:   853 630; LS90%:   901 180"/>
    <hyperlink ref="B30" tooltip="CV%: 1.3; ERROR:   57 846; LI90%:  4 348 745; LS90%:  4 539 043"/>
    <hyperlink ref="B31" tooltip="CV%: 2.4; ERROR:   67 543; LI90%:  2 737 694; LS90%:  2 959 892"/>
    <hyperlink ref="B32" tooltip="CV%: 1.7; ERROR:   79 574; LI90%:  4 506 454; LS90%:  4 768 228"/>
    <hyperlink ref="B33" tooltip="CV%: 1.8; ERROR:   30 592; LI90%:  1 681 623; LS90%:  1 782 261"/>
    <hyperlink ref="B34" tooltip="CV%: 1.9; ERROR:   25 942; LI90%:  1 324 428; LS90%:  1 409 770"/>
    <hyperlink ref="B35" tooltip="CV%: 2.6; ERROR:   52 094; LI90%:  1 886 571; LS90%:  2 057 947"/>
    <hyperlink ref="B36" tooltip="CV%: 1.4; ERROR:   29 640; LI90%:  2 131 539; LS90%:  2 229 047"/>
    <hyperlink ref="B37" tooltip="CV%: 2.2; ERROR:   45 425; LI90%:  2 034 903; LS90%:  2 184 339"/>
    <hyperlink ref="B38" tooltip="CV%: 1.5; ERROR:   25 380; LI90%:  1 623 719; LS90%:  1 707 211"/>
    <hyperlink ref="B39" tooltip="CV%: 1.3; ERROR:   32 627; LI90%:  2 513 258; LS90%:  2 620 590"/>
    <hyperlink ref="B40" tooltip="CV%: 1.6; ERROR:   15 171; LI90%:   926 356; LS90%:   976 264"/>
    <hyperlink ref="B41" tooltip="CV%: 1.6; ERROR:   94 086; LI90%:  5 706 666; LS90%:  6 016 182"/>
    <hyperlink ref="B42" tooltip="CV%: 1.3; ERROR:   23 236; LI90%:  1 685 202; LS90%:  1 761 640"/>
    <hyperlink ref="B43" tooltip="CV%: 2.1; ERROR:   23 564; LI90%:  1 070 628; LS90%:  1 148 148"/>
    <hyperlink ref="D11" tooltip="CV%: 0.8; ERROR:   262 501; LI90%:   30 661 003; LS90%:   31 524 555"/>
    <hyperlink ref="D12" tooltip="CV%: 3.9; ERROR:   18 211; LI90%:   441 623; LS90%:   501 533"/>
    <hyperlink ref="D13" tooltip="CV%: 4.3; ERROR:   31 860; LI90%:   694 633; LS90%:   799 443"/>
    <hyperlink ref="D14" tooltip="CV%: 2.9; ERROR:   12 212; LI90%:   395 418; LS90%:   435 592"/>
    <hyperlink ref="D15" tooltip="CV%: 3.7; ERROR:   11 634; LI90%:   298 252; LS90%:   336 524"/>
    <hyperlink ref="D16" tooltip="CV%: 3.0; ERROR:   39 557; LI90%:  1 258 822; LS90%:  1 388 952"/>
    <hyperlink ref="D17" tooltip="CV%: 5.3; ERROR:   7 143; LI90%:   122 359; LS90%:   145 857"/>
    <hyperlink ref="D18" tooltip="CV%: 4.6; ERROR:   54 027; LI90%:  1 078 636; LS90%:  1 256 370"/>
    <hyperlink ref="D19" tooltip="CV%: 3.1; ERROR:   32 395; LI90%:   983 559; LS90%:  1 090 129"/>
    <hyperlink ref="D20" tooltip="CV%: 2.7; ERROR:   59 550; LI90%:  2 086 309; LS90%:  2 282 209"/>
    <hyperlink ref="D21" tooltip="CV%: 2.8; ERROR:   18 157; LI90%:   629 286; LS90%:   689 018"/>
    <hyperlink ref="D22" tooltip="CV%: 6.7; ERROR:   51 563; LI90%:   689 572; LS90%:   859 198"/>
    <hyperlink ref="D23" tooltip="CV%: 5.4; ERROR:   45 338; LI90%:   767 413; LS90%:   916 563"/>
    <hyperlink ref="D24" tooltip="CV%: 4.2; ERROR:   35 136; LI90%:   785 003; LS90%:   900 591"/>
    <hyperlink ref="D25" tooltip="CV%: 4.4; ERROR:   97 674; LI90%:  2 073 975; LS90%:  2 395 293"/>
    <hyperlink ref="D26" tooltip="CV%: 5.2; ERROR:   132 363; LI90%:  2 341 391; LS90%:  2 776 825"/>
    <hyperlink ref="D27" tooltip="CV%: 4.9; ERROR:   52 212; LI90%:   983 201; LS90%:  1 154 963"/>
    <hyperlink ref="D28" tooltip="CV%: 6.3; ERROR:   18 860; LI90%:   269 227; LS90%:   331 271"/>
    <hyperlink ref="D29" tooltip="CV%: 3.4; ERROR:   16 532; LI90%:   452 328; LS90%:   506 714"/>
    <hyperlink ref="D30" tooltip="CV%: 3.1; ERROR:   62 879; LI90%:  1 902 234; LS90%:  2 109 088"/>
    <hyperlink ref="D31" tooltip="CV%: 3.9; ERROR:   53 635; LI90%:  1 288 138; LS90%:  1 464 580"/>
    <hyperlink ref="D32" tooltip="CV%: 3.9; ERROR:   57 351; LI90%:  1 374 943; LS90%:  1 563 611"/>
    <hyperlink ref="D33" tooltip="CV%: 3.3; ERROR:   25 220; LI90%:   724 395; LS90%:   807 363"/>
    <hyperlink ref="D34" tooltip="CV%: 4.5; ERROR:   16 528; LI90%:   340 267; LS90%:   394 639"/>
    <hyperlink ref="D35" tooltip="CV%: 5.7; ERROR:   33 168; LI90%:   528 098; LS90%:   637 210"/>
    <hyperlink ref="D36" tooltip="CV%: 2.5; ERROR:   28 132; LI90%:  1 092 612; LS90%:  1 185 156"/>
    <hyperlink ref="D37" tooltip="CV%: 5.4; ERROR:   37 182; LI90%:   623 026; LS90%:   745 344"/>
    <hyperlink ref="D38" tooltip="CV%: 5.5; ERROR:   19 303; LI90%:   322 386; LS90%:   385 888"/>
    <hyperlink ref="D39" tooltip="CV%: 2.8; ERROR:   27 561; LI90%:   939 128; LS90%:  1 029 794"/>
    <hyperlink ref="D40" tooltip="CV%: 4.0; ERROR:   13 743; LI90%:   317 675; LS90%:   362 885"/>
    <hyperlink ref="D41" tooltip="CV%: 3.4; ERROR:   70 349; LI90%:  1 977 049; LS90%:  2 208 477"/>
    <hyperlink ref="D42" tooltip="CV%: 2.1; ERROR:   23 194; LI90%:  1 070 584; LS90%:  1 146 886"/>
    <hyperlink ref="D43" tooltip="CV%: 7.0; ERROR:   18 461; LI90%:   232 659; LS90%:   293 391"/>
    <hyperlink ref="E11" tooltip="CV%: 0.8; ERROR: 0.3; LI90%: 33.6; LS90%: 34.5"/>
    <hyperlink ref="E12" tooltip="CV%: 3.3; ERROR: 1.5; LI90%: 43.8; LS90%: 48.8"/>
    <hyperlink ref="E13" tooltip="CV%: 4.1; ERROR: 1.1; LI90%: 25.3; LS90%: 29.0"/>
    <hyperlink ref="E14" tooltip="CV%: 1.7; ERROR: 1.2; LI90%: 66.9; LS90%: 70.9"/>
    <hyperlink ref="E15" tooltip="CV%: 3.2; ERROR: 1.5; LI90%: 44.6; LS90%: 49.6"/>
    <hyperlink ref="E16" tooltip="CV%: 2.4; ERROR: 1.4; LI90%: 55.4; LS90%: 59.9"/>
    <hyperlink ref="E17" tooltip="CV%: 4.6; ERROR: 1.1; LI90%: 22.6; LS90%: 26.3"/>
    <hyperlink ref="E18" tooltip="CV%: 4.2; ERROR: 1.4; LI90%: 30.2; LS90%: 34.7"/>
    <hyperlink ref="E19" tooltip="CV%: 2.8; ERROR: 1.1; LI90%: 37.2; LS90%: 40.7"/>
    <hyperlink ref="E20" tooltip="CV%: 2.6; ERROR: 0.8; LI90%: 28.1; LS90%: 30.6"/>
    <hyperlink ref="E21" tooltip="CV%: 2.4; ERROR: 1.3; LI90%: 50.1; LS90%: 54.2"/>
    <hyperlink ref="E22" tooltip="CV%: 6.4; ERROR: 1.1; LI90%: 16.0; LS90%: 19.8"/>
    <hyperlink ref="E23" tooltip="CV%: 5.1; ERROR: 1.8; LI90%: 32.7; LS90%: 38.7"/>
    <hyperlink ref="E24" tooltip="CV%: 3.8; ERROR: 1.4; LI90%: 35.5; LS90%: 40.2"/>
    <hyperlink ref="E25" tooltip="CV%: 3.7; ERROR: 1.4; LI90%: 34.9; LS90%: 39.4"/>
    <hyperlink ref="E26" tooltip="CV%: 4.9; ERROR: 1.0; LI90%: 18.5; LS90%: 21.8"/>
    <hyperlink ref="E27" tooltip="CV%: 4.4; ERROR: 1.4; LI90%: 29.5; LS90%: 34.1"/>
    <hyperlink ref="E28" tooltip="CV%: 6.2; ERROR: 1.3; LI90%: 18.6; LS90%: 22.8"/>
    <hyperlink ref="E29" tooltip="CV%: 3.1; ERROR: 1.7; LI90%: 51.9; LS90%: 57.4"/>
    <hyperlink ref="E30" tooltip="CV%: 2.9; ERROR: 1.3; LI90%: 43.0; LS90%: 47.3"/>
    <hyperlink ref="E31" tooltip="CV%: 3.7; ERROR: 1.8; LI90%: 45.4; LS90%: 51.2"/>
    <hyperlink ref="E32" tooltip="CV%: 3.9; ERROR: 1.2; LI90%: 29.7; LS90%: 33.7"/>
    <hyperlink ref="E33" tooltip="CV%: 2.9; ERROR: 1.3; LI90%: 42.1; LS90%: 46.3"/>
    <hyperlink ref="E34" tooltip="CV%: 3.9; ERROR: 1.0; LI90%: 25.2; LS90%: 28.6"/>
    <hyperlink ref="E35" tooltip="CV%: 5.1; ERROR: 1.5; LI90%: 27.1; LS90%: 32.0"/>
    <hyperlink ref="E36" tooltip="CV%: 2.2; ERROR: 1.1; LI90%: 50.4; LS90%: 54.1"/>
    <hyperlink ref="E37" tooltip="CV%: 5.1; ERROR: 1.7; LI90%: 29.7; LS90%: 35.2"/>
    <hyperlink ref="E38" tooltip="CV%: 5.2; ERROR: 1.1; LI90%: 19.4; LS90%: 23.1"/>
    <hyperlink ref="E39" tooltip="CV%: 2.5; ERROR: 1.0; LI90%: 36.7; LS90%: 40.0"/>
    <hyperlink ref="E40" tooltip="CV%: 3.6; ERROR: 1.3; LI90%: 33.7; LS90%: 37.9"/>
    <hyperlink ref="E41" tooltip="CV%: 3.1; ERROR: 1.1; LI90%: 33.9; LS90%: 37.5"/>
    <hyperlink ref="E42" tooltip="CV%: 1.8; ERROR: 1.2; LI90%: 62.4; LS90%: 66.3"/>
    <hyperlink ref="E43" tooltip="CV%: 6.7; ERROR: 1.6; LI90%: 21.1; LS90%: 26.3"/>
    <hyperlink ref="G11" tooltip="CV%: 0.6; ERROR:   345 543; LI90%:   58 703 985; LS90%:   59 840 721"/>
    <hyperlink ref="G12" tooltip="CV%: 3.4; ERROR:   18 080; LI90%:   504 762; LS90%:   564 240"/>
    <hyperlink ref="G13" tooltip="CV%: 2.2; ERROR:   42 741; LI90%:  1 904 980; LS90%:  2 045 586"/>
    <hyperlink ref="G14" tooltip="CV%: 4.3; ERROR:   7 864; LI90%:   171 413; LS90%:   197 285"/>
    <hyperlink ref="G15" tooltip="CV%: 3.2; ERROR:   11 115; LI90%:   333 704; LS90%:   370 268"/>
    <hyperlink ref="G16" tooltip="CV%: 3.9; ERROR:   36 562; LI90%:   883 491; LS90%:  1 003 769"/>
    <hyperlink ref="G17" tooltip="CV%: 2.2; ERROR:   9 052; LI90%:   392 290; LS90%:   422 070"/>
    <hyperlink ref="G18" tooltip="CV%: 2.6; ERROR:   62 849; LI90%:  2 268 906; LS90%:  2 475 660"/>
    <hyperlink ref="G19" tooltip="CV%: 2.1; ERROR:   33 255; LI90%:  1 547 956; LS90%:  1 657 354"/>
    <hyperlink ref="G20" tooltip="CV%: 1.6; ERROR:   82 426; LI90%:  5 093 828; LS90%:  5 364 984"/>
    <hyperlink ref="G21" tooltip="CV%: 3.3; ERROR:   19 368; LI90%:   555 550; LS90%:   619 266"/>
    <hyperlink ref="G22" tooltip="CV%: 2.6; ERROR:   89 987; LI90%:  3 348 951; LS90%:  3 644 983"/>
    <hyperlink ref="G23" tooltip="CV%: 3.5; ERROR:   51 381; LI90%:  1 369 075; LS90%:  1 538 103"/>
    <hyperlink ref="G24" tooltip="CV%: 3.0; ERROR:   40 966; LI90%:  1 296 963; LS90%:  1 431 729"/>
    <hyperlink ref="G25" tooltip="CV%: 2.6; ERROR:   97 157; LI90%:  3 573 401; LS90%:  3 893 019"/>
    <hyperlink ref="G26" tooltip="CV%: 2.0; ERROR:   203 156; LI90%:  9 764 590; LS90%:  10 432 914"/>
    <hyperlink ref="G27" tooltip="CV%: 2.8; ERROR:   62 195; LI90%:  2 090 491; LS90%:  2 295 095"/>
    <hyperlink ref="G28" tooltip="CV%: 2.7; ERROR:   30 327; LI90%:  1 078 279; LS90%:  1 178 047"/>
    <hyperlink ref="G29" tooltip="CV%: 4.3; ERROR:   16 059; LI90%:   351 153; LS90%:   403 983"/>
    <hyperlink ref="G30" tooltip="CV%: 2.7; ERROR:   65 639; LI90%:  2 291 022; LS90%:  2 506 956"/>
    <hyperlink ref="G31" tooltip="CV%: 4.7; ERROR:   67 551; LI90%:  1 323 824; LS90%:  1 546 048"/>
    <hyperlink ref="G32" tooltip="CV%: 2.8; ERROR:   86 692; LI90%:  2 954 254; LS90%:  3 239 446"/>
    <hyperlink ref="G33" tooltip="CV%: 3.1; ERROR:   29 111; LI90%:   896 330; LS90%:   992 096"/>
    <hyperlink ref="G34" tooltip="CV%: 2.3; ERROR:   22 553; LI90%:   950 014; LS90%:  1 024 206"/>
    <hyperlink ref="G35" tooltip="CV%: 3.6; ERROR:   49 034; LI90%:  1 264 749; LS90%:  1 426 057"/>
    <hyperlink ref="G36" tooltip="CV%: 2.9; ERROR:   29 671; LI90%:   961 013; LS90%:  1 058 621"/>
    <hyperlink ref="G37" tooltip="CV%: 3.3; ERROR:   45 708; LI90%:  1 324 161; LS90%:  1 474 527"/>
    <hyperlink ref="G38" tooltip="CV%: 2.1; ERROR:   27 297; LI90%:  1 253 674; LS90%:  1 343 474"/>
    <hyperlink ref="G39" tooltip="CV%: 2.1; ERROR:   32 572; LI90%:  1 508 250; LS90%:  1 615 404"/>
    <hyperlink ref="G40" tooltip="CV%: 2.6; ERROR:   15 356; LI90%:   569 073; LS90%:   619 591"/>
    <hyperlink ref="G41" tooltip="CV%: 2.5; ERROR:   94 451; LI90%:  3 570 841; LS90%:  3 881 559"/>
    <hyperlink ref="G42" tooltip="CV%: 3.8; ERROR:   22 606; LI90%:   561 962; LS90%:   636 328"/>
    <hyperlink ref="G43" tooltip="CV%: 3.0; ERROR:   25 544; LI90%:   799 528; LS90%:   883 560"/>
    <hyperlink ref="H11" tooltip="CV%: 0.4; ERROR: 0.3; LI90%: 64.4; LS90%: 65.3"/>
    <hyperlink ref="H12" tooltip="CV%: 3.0; ERROR: 1.6; LI90%: 49.9; LS90%: 55.1"/>
    <hyperlink ref="H13" tooltip="CV%: 1.5; ERROR: 1.1; LI90%: 70.0; LS90%: 73.7"/>
    <hyperlink ref="H14" tooltip="CV%: 3.9; ERROR: 1.2; LI90%: 28.6; LS90%: 32.5"/>
    <hyperlink ref="H15" tooltip="CV%: 2.9; ERROR: 1.5; LI90%: 49.8; LS90%: 54.7"/>
    <hyperlink ref="H16" tooltip="CV%: 3.3; ERROR: 1.3; LI90%: 38.9; LS90%: 43.3"/>
    <hyperlink ref="H17" tooltip="CV%: 1.5; ERROR: 1.1; LI90%: 72.5; LS90%: 76.2"/>
    <hyperlink ref="H18" tooltip="CV%: 2.2; ERROR: 1.4; LI90%: 63.5; LS90%: 68.2"/>
    <hyperlink ref="H19" tooltip="CV%: 1.8; ERROR: 1.1; LI90%: 58.5; LS90%: 62.0"/>
    <hyperlink ref="H20" tooltip="CV%: 1.1; ERROR: 0.8; LI90%: 68.9; LS90%: 71.5"/>
    <hyperlink ref="H21" tooltip="CV%: 2.7; ERROR: 1.3; LI90%: 44.4; LS90%: 48.6"/>
    <hyperlink ref="H22" tooltip="CV%: 1.5; ERROR: 1.2; LI90%: 78.8; LS90%: 82.7"/>
    <hyperlink ref="H23" tooltip="CV%: 2.9; ERROR: 1.8; LI90%: 58.7; LS90%: 64.6"/>
    <hyperlink ref="H24" tooltip="CV%: 2.4; ERROR: 1.4; LI90%: 58.9; LS90%: 63.6"/>
    <hyperlink ref="H25" tooltip="CV%: 2.2; ERROR: 1.4; LI90%: 59.8; LS90%: 64.3"/>
    <hyperlink ref="H26" tooltip="CV%: 1.2; ERROR: 1.0; LI90%: 77.9; LS90%: 81.1"/>
    <hyperlink ref="H27" tooltip="CV%: 2.1; ERROR: 1.4; LI90%: 62.9; LS90%: 67.5"/>
    <hyperlink ref="H28" tooltip="CV%: 1.7; ERROR: 1.3; LI90%: 75.7; LS90%: 80.0"/>
    <hyperlink ref="H29" tooltip="CV%: 3.8; ERROR: 1.7; LI90%: 40.3; LS90%: 45.8"/>
    <hyperlink ref="H30" tooltip="CV%: 2.4; ERROR: 1.3; LI90%: 51.9; LS90%: 56.1"/>
    <hyperlink ref="H31" tooltip="CV%: 3.5; ERROR: 1.8; LI90%: 47.5; LS90%: 53.3"/>
    <hyperlink ref="H32" tooltip="CV%: 1.8; ERROR: 1.2; LI90%: 64.8; LS90%: 68.8"/>
    <hyperlink ref="H33" tooltip="CV%: 2.4; ERROR: 1.3; LI90%: 52.4; LS90%: 56.7"/>
    <hyperlink ref="H34" tooltip="CV%: 1.5; ERROR: 1.1; LI90%: 70.5; LS90%: 73.9"/>
    <hyperlink ref="H35" tooltip="CV%: 2.2; ERROR: 1.5; LI90%: 65.8; LS90%: 70.7"/>
    <hyperlink ref="H36" tooltip="CV%: 2.5; ERROR: 1.1; LI90%: 44.4; LS90%: 48.2"/>
    <hyperlink ref="H37" tooltip="CV%: 2.5; ERROR: 1.6; LI90%: 63.6; LS90%: 69.0"/>
    <hyperlink ref="H38" tooltip="CV%: 1.4; ERROR: 1.1; LI90%: 76.1; LS90%: 79.8"/>
    <hyperlink ref="H39" tooltip="CV%: 1.6; ERROR: 1.0; LI90%: 59.2; LS90%: 62.5"/>
    <hyperlink ref="H40" tooltip="CV%: 2.2; ERROR: 1.4; LI90%: 60.2; LS90%: 64.7"/>
    <hyperlink ref="H41" tooltip="CV%: 1.8; ERROR: 1.1; LI90%: 61.7; LS90%: 65.4"/>
    <hyperlink ref="H42" tooltip="CV%: 3.4; ERROR: 1.2; LI90%: 32.8; LS90%: 36.7"/>
    <hyperlink ref="H43" tooltip="CV%: 2.1; ERROR: 1.6; LI90%: 73.2; LS90%: 78.5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showGridLines="0" tabSelected="1" zoomScaleNormal="100" workbookViewId="0">
      <selection activeCell="AA26" sqref="AA26"/>
    </sheetView>
  </sheetViews>
  <sheetFormatPr baseColWidth="10" defaultColWidth="11.42578125" defaultRowHeight="15"/>
  <cols>
    <col min="1" max="1" width="25.42578125" customWidth="1" collapsed="1"/>
    <col min="2" max="6" width="9.7109375" customWidth="1" collapsed="1"/>
    <col min="7" max="26" width="9.7109375" customWidth="1"/>
  </cols>
  <sheetData>
    <row r="1" spans="1:27" ht="39.75" customHeight="1">
      <c r="A1" s="68"/>
    </row>
    <row r="2" spans="1:27" ht="18" customHeight="1">
      <c r="A2" s="176" t="s">
        <v>124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27" ht="12.75" customHeight="1">
      <c r="A3" s="4"/>
    </row>
    <row r="4" spans="1:27" ht="21.95" customHeight="1">
      <c r="A4" s="177" t="s">
        <v>0</v>
      </c>
      <c r="B4" s="187" t="s">
        <v>119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52"/>
      <c r="O4" s="163" t="s">
        <v>92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53"/>
    </row>
    <row r="5" spans="1:27" ht="12.75" customHeight="1">
      <c r="A5" s="177"/>
      <c r="B5" s="99">
        <v>2011</v>
      </c>
      <c r="C5" s="89">
        <v>2012</v>
      </c>
      <c r="D5" s="89">
        <v>2013</v>
      </c>
      <c r="E5" s="89">
        <v>2014</v>
      </c>
      <c r="F5" s="89">
        <v>2015</v>
      </c>
      <c r="G5" s="89">
        <v>2016</v>
      </c>
      <c r="H5" s="89">
        <v>2017</v>
      </c>
      <c r="I5" s="89">
        <v>2018</v>
      </c>
      <c r="J5" s="89">
        <v>2019</v>
      </c>
      <c r="K5" s="89">
        <v>2020</v>
      </c>
      <c r="L5" s="89">
        <v>2021</v>
      </c>
      <c r="M5" s="89">
        <v>2022</v>
      </c>
      <c r="N5" s="151">
        <v>2023</v>
      </c>
      <c r="O5" s="89">
        <v>2011</v>
      </c>
      <c r="P5" s="89">
        <v>2012</v>
      </c>
      <c r="Q5" s="89">
        <v>2013</v>
      </c>
      <c r="R5" s="89">
        <v>2014</v>
      </c>
      <c r="S5" s="89">
        <v>2015</v>
      </c>
      <c r="T5" s="89">
        <v>2016</v>
      </c>
      <c r="U5" s="89">
        <v>2017</v>
      </c>
      <c r="V5" s="89">
        <v>2018</v>
      </c>
      <c r="W5" s="89">
        <v>2019</v>
      </c>
      <c r="X5" s="89">
        <v>2020</v>
      </c>
      <c r="Y5" s="89">
        <v>2021</v>
      </c>
      <c r="Z5" s="89">
        <v>2022</v>
      </c>
      <c r="AA5" s="154">
        <v>2023</v>
      </c>
    </row>
    <row r="6" spans="1:27" ht="12.75" customHeight="1">
      <c r="A6" s="70" t="s">
        <v>6</v>
      </c>
      <c r="B6" s="35">
        <v>38.357080071019297</v>
      </c>
      <c r="C6" s="37">
        <v>40.602898659619299</v>
      </c>
      <c r="D6" s="37">
        <v>36.011536044159037</v>
      </c>
      <c r="E6" s="37">
        <v>34.852806214490741</v>
      </c>
      <c r="F6" s="40">
        <v>34.506431295980903</v>
      </c>
      <c r="G6" s="42">
        <v>33.516251798695698</v>
      </c>
      <c r="H6" s="40">
        <v>32.590632342828101</v>
      </c>
      <c r="I6" s="71">
        <v>28.9097757605184</v>
      </c>
      <c r="J6" s="101">
        <v>28.3298870102488</v>
      </c>
      <c r="K6" s="101">
        <v>28.6311491810288</v>
      </c>
      <c r="L6" s="101">
        <v>33.176272617008316</v>
      </c>
      <c r="M6" s="101">
        <v>34.034606499882152</v>
      </c>
      <c r="N6" s="188">
        <v>35.278433088398572</v>
      </c>
      <c r="O6" s="92" t="s">
        <v>93</v>
      </c>
      <c r="P6" s="92" t="s">
        <v>93</v>
      </c>
      <c r="Q6" s="92" t="s">
        <v>93</v>
      </c>
      <c r="R6" s="92" t="s">
        <v>93</v>
      </c>
      <c r="S6" s="92" t="s">
        <v>93</v>
      </c>
      <c r="T6" s="92" t="s">
        <v>93</v>
      </c>
      <c r="U6" s="92" t="s">
        <v>93</v>
      </c>
      <c r="V6" s="92" t="s">
        <v>93</v>
      </c>
      <c r="W6" s="92" t="s">
        <v>93</v>
      </c>
      <c r="X6" s="92" t="s">
        <v>93</v>
      </c>
      <c r="Y6" s="92" t="s">
        <v>93</v>
      </c>
      <c r="Z6" s="92" t="s">
        <v>93</v>
      </c>
      <c r="AA6" s="92" t="s">
        <v>93</v>
      </c>
    </row>
    <row r="7" spans="1:27" ht="12.75" customHeight="1">
      <c r="A7" s="73" t="s">
        <v>7</v>
      </c>
      <c r="B7" s="36">
        <v>46.944266060145502</v>
      </c>
      <c r="C7" s="38">
        <v>59.775613073719398</v>
      </c>
      <c r="D7" s="38">
        <v>52.93468632590492</v>
      </c>
      <c r="E7" s="38">
        <v>56.516145353354659</v>
      </c>
      <c r="F7" s="41">
        <v>59.256437051873803</v>
      </c>
      <c r="G7" s="43">
        <v>58.196845653173497</v>
      </c>
      <c r="H7" s="41">
        <v>56.712297703176098</v>
      </c>
      <c r="I7" s="74">
        <v>40.448008592628497</v>
      </c>
      <c r="J7" s="102">
        <v>44.3189569552978</v>
      </c>
      <c r="K7" s="102">
        <v>49.119456618955297</v>
      </c>
      <c r="L7" s="102">
        <v>49.087695728619323</v>
      </c>
      <c r="M7" s="102">
        <v>46.320601449403483</v>
      </c>
      <c r="N7" s="189">
        <v>53.859395925660976</v>
      </c>
      <c r="O7" s="97">
        <f>_xlfn.RANK.EQ(B7,B$7:B$38,0)</f>
        <v>12</v>
      </c>
      <c r="P7" s="97">
        <f t="shared" ref="P7:AA22" si="0">_xlfn.RANK.EQ(C7,C$7:C$38,0)</f>
        <v>5</v>
      </c>
      <c r="Q7" s="97">
        <f t="shared" si="0"/>
        <v>5</v>
      </c>
      <c r="R7" s="97">
        <f t="shared" si="0"/>
        <v>4</v>
      </c>
      <c r="S7" s="97">
        <f t="shared" si="0"/>
        <v>2</v>
      </c>
      <c r="T7" s="97">
        <f t="shared" si="0"/>
        <v>2</v>
      </c>
      <c r="U7" s="97">
        <f t="shared" si="0"/>
        <v>2</v>
      </c>
      <c r="V7" s="97">
        <f t="shared" si="0"/>
        <v>5</v>
      </c>
      <c r="W7" s="97">
        <f t="shared" si="0"/>
        <v>5</v>
      </c>
      <c r="X7" s="97">
        <f t="shared" si="0"/>
        <v>7</v>
      </c>
      <c r="Y7" s="97">
        <f t="shared" si="0"/>
        <v>6</v>
      </c>
      <c r="Z7" s="97">
        <f t="shared" si="0"/>
        <v>9</v>
      </c>
      <c r="AA7" s="97">
        <f t="shared" si="0"/>
        <v>6</v>
      </c>
    </row>
    <row r="8" spans="1:27" ht="12.75" customHeight="1">
      <c r="A8" s="73" t="s">
        <v>8</v>
      </c>
      <c r="B8" s="36">
        <v>43.715103547292401</v>
      </c>
      <c r="C8" s="38">
        <v>47.105939818851503</v>
      </c>
      <c r="D8" s="38">
        <v>45.113676713060777</v>
      </c>
      <c r="E8" s="38">
        <v>41.808120261266289</v>
      </c>
      <c r="F8" s="41">
        <v>43.638273464104898</v>
      </c>
      <c r="G8" s="43">
        <v>39.399359928267003</v>
      </c>
      <c r="H8" s="41">
        <v>40.597779325603298</v>
      </c>
      <c r="I8" s="74">
        <v>27.110537269250099</v>
      </c>
      <c r="J8" s="102">
        <v>29.2731151828797</v>
      </c>
      <c r="K8" s="102">
        <v>34.472068239094099</v>
      </c>
      <c r="L8" s="102">
        <v>30.853828212447088</v>
      </c>
      <c r="M8" s="102">
        <v>27.180763256679231</v>
      </c>
      <c r="N8" s="189">
        <v>33.151314564950887</v>
      </c>
      <c r="O8" s="97">
        <f t="shared" ref="O8:AA38" si="1">_xlfn.RANK.EQ(B8,B$7:B$38,0)</f>
        <v>13</v>
      </c>
      <c r="P8" s="97">
        <f t="shared" si="0"/>
        <v>13</v>
      </c>
      <c r="Q8" s="97">
        <f t="shared" si="0"/>
        <v>10</v>
      </c>
      <c r="R8" s="97">
        <f t="shared" si="0"/>
        <v>11</v>
      </c>
      <c r="S8" s="97">
        <f t="shared" si="0"/>
        <v>7</v>
      </c>
      <c r="T8" s="97">
        <f t="shared" si="0"/>
        <v>19</v>
      </c>
      <c r="U8" s="97">
        <f t="shared" si="0"/>
        <v>12</v>
      </c>
      <c r="V8" s="97">
        <f t="shared" si="0"/>
        <v>21</v>
      </c>
      <c r="W8" s="97">
        <f t="shared" si="0"/>
        <v>20</v>
      </c>
      <c r="X8" s="97">
        <f t="shared" si="0"/>
        <v>14</v>
      </c>
      <c r="Y8" s="97">
        <f t="shared" si="0"/>
        <v>22</v>
      </c>
      <c r="Z8" s="97">
        <f t="shared" si="0"/>
        <v>25</v>
      </c>
      <c r="AA8" s="97">
        <f t="shared" si="0"/>
        <v>21</v>
      </c>
    </row>
    <row r="9" spans="1:27" ht="12.75" customHeight="1">
      <c r="A9" s="73" t="s">
        <v>9</v>
      </c>
      <c r="B9" s="36">
        <v>62.472386206896502</v>
      </c>
      <c r="C9" s="38">
        <v>79.081700780191895</v>
      </c>
      <c r="D9" s="38">
        <v>69.116610058534349</v>
      </c>
      <c r="E9" s="38">
        <v>60.461964172237103</v>
      </c>
      <c r="F9" s="41">
        <v>42.541989594878103</v>
      </c>
      <c r="G9" s="43">
        <v>51.759729648609898</v>
      </c>
      <c r="H9" s="41">
        <v>35.216930274003097</v>
      </c>
      <c r="I9" s="74">
        <v>35.782170575875803</v>
      </c>
      <c r="J9" s="102">
        <v>48.745638255402397</v>
      </c>
      <c r="K9" s="102">
        <v>63.916420715680701</v>
      </c>
      <c r="L9" s="102">
        <v>65.62409573366071</v>
      </c>
      <c r="M9" s="102">
        <v>68.914987626964603</v>
      </c>
      <c r="N9" s="189">
        <v>70.293437365815819</v>
      </c>
      <c r="O9" s="97">
        <f t="shared" si="1"/>
        <v>3</v>
      </c>
      <c r="P9" s="97">
        <f t="shared" si="0"/>
        <v>1</v>
      </c>
      <c r="Q9" s="97">
        <f t="shared" si="0"/>
        <v>1</v>
      </c>
      <c r="R9" s="97">
        <f t="shared" si="0"/>
        <v>2</v>
      </c>
      <c r="S9" s="97">
        <f t="shared" si="0"/>
        <v>10</v>
      </c>
      <c r="T9" s="97">
        <f t="shared" si="0"/>
        <v>5</v>
      </c>
      <c r="U9" s="97">
        <f t="shared" si="0"/>
        <v>20</v>
      </c>
      <c r="V9" s="97">
        <f t="shared" si="0"/>
        <v>12</v>
      </c>
      <c r="W9" s="97">
        <f t="shared" si="0"/>
        <v>3</v>
      </c>
      <c r="X9" s="97">
        <f t="shared" si="0"/>
        <v>2</v>
      </c>
      <c r="Y9" s="97">
        <f t="shared" si="0"/>
        <v>2</v>
      </c>
      <c r="Z9" s="97">
        <f t="shared" si="0"/>
        <v>1</v>
      </c>
      <c r="AA9" s="97">
        <f t="shared" si="0"/>
        <v>1</v>
      </c>
    </row>
    <row r="10" spans="1:27" ht="12.75" customHeight="1">
      <c r="A10" s="73" t="s">
        <v>10</v>
      </c>
      <c r="B10" s="100">
        <v>54.136461389466497</v>
      </c>
      <c r="C10" s="38">
        <v>57.692712222724701</v>
      </c>
      <c r="D10" s="38">
        <v>43.278284959072586</v>
      </c>
      <c r="E10" s="38">
        <v>41.178645581501179</v>
      </c>
      <c r="F10" s="41">
        <v>43.693204558726102</v>
      </c>
      <c r="G10" s="43">
        <v>44.272264892496601</v>
      </c>
      <c r="H10" s="41">
        <v>38.600781857885103</v>
      </c>
      <c r="I10" s="74">
        <v>39.330133970080603</v>
      </c>
      <c r="J10" s="102">
        <v>38.832112409930303</v>
      </c>
      <c r="K10" s="102">
        <v>51.600016206798699</v>
      </c>
      <c r="L10" s="102">
        <v>43.361775236555921</v>
      </c>
      <c r="M10" s="102">
        <v>47.103416239865481</v>
      </c>
      <c r="N10" s="189">
        <v>36.94178850761385</v>
      </c>
      <c r="O10" s="97">
        <f t="shared" si="1"/>
        <v>6</v>
      </c>
      <c r="P10" s="97">
        <f t="shared" si="0"/>
        <v>8</v>
      </c>
      <c r="Q10" s="97">
        <f t="shared" si="0"/>
        <v>11</v>
      </c>
      <c r="R10" s="97">
        <f t="shared" si="0"/>
        <v>12</v>
      </c>
      <c r="S10" s="97">
        <f t="shared" si="0"/>
        <v>6</v>
      </c>
      <c r="T10" s="97">
        <f t="shared" si="0"/>
        <v>8</v>
      </c>
      <c r="U10" s="97">
        <f t="shared" si="0"/>
        <v>14</v>
      </c>
      <c r="V10" s="97">
        <f t="shared" si="0"/>
        <v>6</v>
      </c>
      <c r="W10" s="97">
        <f t="shared" si="0"/>
        <v>10</v>
      </c>
      <c r="X10" s="97">
        <f t="shared" si="0"/>
        <v>5</v>
      </c>
      <c r="Y10" s="97">
        <f t="shared" si="0"/>
        <v>10</v>
      </c>
      <c r="Z10" s="97">
        <f t="shared" si="0"/>
        <v>8</v>
      </c>
      <c r="AA10" s="97">
        <f t="shared" si="0"/>
        <v>15</v>
      </c>
    </row>
    <row r="11" spans="1:27" ht="12.75" customHeight="1">
      <c r="A11" s="73" t="s">
        <v>11</v>
      </c>
      <c r="B11" s="36">
        <v>40.7366385135591</v>
      </c>
      <c r="C11" s="38">
        <v>30.894833586496699</v>
      </c>
      <c r="D11" s="38">
        <v>27.553738063111808</v>
      </c>
      <c r="E11" s="38">
        <v>33.864227578445998</v>
      </c>
      <c r="F11" s="41">
        <v>36.5910486206229</v>
      </c>
      <c r="G11" s="43">
        <v>50.443069541722899</v>
      </c>
      <c r="H11" s="41">
        <v>53.915358523116502</v>
      </c>
      <c r="I11" s="74">
        <v>49.1564795881946</v>
      </c>
      <c r="J11" s="102">
        <v>52.0340143560841</v>
      </c>
      <c r="K11" s="102">
        <v>54.547168432028101</v>
      </c>
      <c r="L11" s="102">
        <v>55.623851079890166</v>
      </c>
      <c r="M11" s="102">
        <v>57.650238720229638</v>
      </c>
      <c r="N11" s="189">
        <v>61.570858403343209</v>
      </c>
      <c r="O11" s="97">
        <f t="shared" si="1"/>
        <v>19</v>
      </c>
      <c r="P11" s="97">
        <f t="shared" si="0"/>
        <v>25</v>
      </c>
      <c r="Q11" s="97">
        <f t="shared" si="0"/>
        <v>27</v>
      </c>
      <c r="R11" s="97">
        <f t="shared" si="0"/>
        <v>24</v>
      </c>
      <c r="S11" s="97">
        <f t="shared" si="0"/>
        <v>22</v>
      </c>
      <c r="T11" s="97">
        <f t="shared" si="0"/>
        <v>6</v>
      </c>
      <c r="U11" s="97">
        <f t="shared" si="0"/>
        <v>3</v>
      </c>
      <c r="V11" s="97">
        <f t="shared" si="0"/>
        <v>2</v>
      </c>
      <c r="W11" s="97">
        <f t="shared" si="0"/>
        <v>2</v>
      </c>
      <c r="X11" s="97">
        <f t="shared" si="0"/>
        <v>3</v>
      </c>
      <c r="Y11" s="97">
        <f t="shared" si="0"/>
        <v>3</v>
      </c>
      <c r="Z11" s="97">
        <f t="shared" si="0"/>
        <v>3</v>
      </c>
      <c r="AA11" s="97">
        <f t="shared" si="0"/>
        <v>2</v>
      </c>
    </row>
    <row r="12" spans="1:27" ht="12.75" customHeight="1">
      <c r="A12" s="73" t="s">
        <v>12</v>
      </c>
      <c r="B12" s="36">
        <v>48.1129296739336</v>
      </c>
      <c r="C12" s="38">
        <v>41.414609389313497</v>
      </c>
      <c r="D12" s="38">
        <v>39.912471927674169</v>
      </c>
      <c r="E12" s="38">
        <v>49.574797692574251</v>
      </c>
      <c r="F12" s="41">
        <v>52.223880898105698</v>
      </c>
      <c r="G12" s="43">
        <v>33.322262551498902</v>
      </c>
      <c r="H12" s="41">
        <v>30.732557938113398</v>
      </c>
      <c r="I12" s="74">
        <v>26.410721674530901</v>
      </c>
      <c r="J12" s="102">
        <v>27.094144080171599</v>
      </c>
      <c r="K12" s="102">
        <v>35.780323030747098</v>
      </c>
      <c r="L12" s="102">
        <v>31.003284400685665</v>
      </c>
      <c r="M12" s="102">
        <v>24.489825732687859</v>
      </c>
      <c r="N12" s="189">
        <v>28.450604545566023</v>
      </c>
      <c r="O12" s="97">
        <f t="shared" si="1"/>
        <v>10</v>
      </c>
      <c r="P12" s="97">
        <f t="shared" si="0"/>
        <v>18</v>
      </c>
      <c r="Q12" s="97">
        <f t="shared" si="0"/>
        <v>15</v>
      </c>
      <c r="R12" s="97">
        <f t="shared" si="0"/>
        <v>6</v>
      </c>
      <c r="S12" s="97">
        <f t="shared" si="0"/>
        <v>3</v>
      </c>
      <c r="T12" s="97">
        <f t="shared" si="0"/>
        <v>24</v>
      </c>
      <c r="U12" s="97">
        <f t="shared" si="0"/>
        <v>23</v>
      </c>
      <c r="V12" s="97">
        <f t="shared" si="0"/>
        <v>24</v>
      </c>
      <c r="W12" s="97">
        <f t="shared" si="0"/>
        <v>24</v>
      </c>
      <c r="X12" s="97">
        <f t="shared" si="0"/>
        <v>11</v>
      </c>
      <c r="Y12" s="97">
        <f t="shared" si="0"/>
        <v>21</v>
      </c>
      <c r="Z12" s="97">
        <f t="shared" si="0"/>
        <v>27</v>
      </c>
      <c r="AA12" s="97">
        <f t="shared" si="0"/>
        <v>26</v>
      </c>
    </row>
    <row r="13" spans="1:27" ht="12.75" customHeight="1">
      <c r="A13" s="73" t="s">
        <v>13</v>
      </c>
      <c r="B13" s="36">
        <v>53.261078700055698</v>
      </c>
      <c r="C13" s="38">
        <v>58.2686080404577</v>
      </c>
      <c r="D13" s="38">
        <v>48.037356252850934</v>
      </c>
      <c r="E13" s="38">
        <v>40.696843249980141</v>
      </c>
      <c r="F13" s="41">
        <v>43.223297689049701</v>
      </c>
      <c r="G13" s="43">
        <v>41.156362280628997</v>
      </c>
      <c r="H13" s="41">
        <v>36.862785571811301</v>
      </c>
      <c r="I13" s="74">
        <v>33.905170131430602</v>
      </c>
      <c r="J13" s="102">
        <v>30.407428203455801</v>
      </c>
      <c r="K13" s="102">
        <v>32.710975552823598</v>
      </c>
      <c r="L13" s="102">
        <v>35.370187833066943</v>
      </c>
      <c r="M13" s="102">
        <v>32.42568496479705</v>
      </c>
      <c r="N13" s="189">
        <v>37.166192026544749</v>
      </c>
      <c r="O13" s="97">
        <f t="shared" si="1"/>
        <v>7</v>
      </c>
      <c r="P13" s="97">
        <f t="shared" si="0"/>
        <v>7</v>
      </c>
      <c r="Q13" s="97">
        <f t="shared" si="0"/>
        <v>8</v>
      </c>
      <c r="R13" s="97">
        <f t="shared" si="0"/>
        <v>13</v>
      </c>
      <c r="S13" s="97">
        <f t="shared" si="0"/>
        <v>9</v>
      </c>
      <c r="T13" s="97">
        <f t="shared" si="0"/>
        <v>15</v>
      </c>
      <c r="U13" s="97">
        <f t="shared" si="0"/>
        <v>15</v>
      </c>
      <c r="V13" s="97">
        <f t="shared" si="0"/>
        <v>14</v>
      </c>
      <c r="W13" s="97">
        <f t="shared" si="0"/>
        <v>18</v>
      </c>
      <c r="X13" s="97">
        <f t="shared" si="0"/>
        <v>17</v>
      </c>
      <c r="Y13" s="97">
        <f t="shared" si="0"/>
        <v>17</v>
      </c>
      <c r="Z13" s="97">
        <f t="shared" si="0"/>
        <v>20</v>
      </c>
      <c r="AA13" s="97">
        <f t="shared" si="0"/>
        <v>14</v>
      </c>
    </row>
    <row r="14" spans="1:27" ht="12.75" customHeight="1">
      <c r="A14" s="73" t="s">
        <v>14</v>
      </c>
      <c r="B14" s="36">
        <v>16.020652148432902</v>
      </c>
      <c r="C14" s="38">
        <v>24.574238070055699</v>
      </c>
      <c r="D14" s="38">
        <v>28.573987681577311</v>
      </c>
      <c r="E14" s="38">
        <v>34.703668778285895</v>
      </c>
      <c r="F14" s="41">
        <v>37.758594331257598</v>
      </c>
      <c r="G14" s="43">
        <v>43.845910297746599</v>
      </c>
      <c r="H14" s="41">
        <v>35.390592502424497</v>
      </c>
      <c r="I14" s="74">
        <v>30.482621625344098</v>
      </c>
      <c r="J14" s="102">
        <v>30.545194912381898</v>
      </c>
      <c r="K14" s="102">
        <v>27.409855687490602</v>
      </c>
      <c r="L14" s="102">
        <v>36.449796253005914</v>
      </c>
      <c r="M14" s="102">
        <v>38.954480270175125</v>
      </c>
      <c r="N14" s="189">
        <v>33.32399798270032</v>
      </c>
      <c r="O14" s="97">
        <f t="shared" si="1"/>
        <v>32</v>
      </c>
      <c r="P14" s="97">
        <f t="shared" si="0"/>
        <v>30</v>
      </c>
      <c r="Q14" s="97">
        <f t="shared" si="0"/>
        <v>26</v>
      </c>
      <c r="R14" s="97">
        <f t="shared" si="0"/>
        <v>23</v>
      </c>
      <c r="S14" s="97">
        <f t="shared" si="0"/>
        <v>21</v>
      </c>
      <c r="T14" s="97">
        <f t="shared" si="0"/>
        <v>9</v>
      </c>
      <c r="U14" s="97">
        <f t="shared" si="0"/>
        <v>19</v>
      </c>
      <c r="V14" s="97">
        <f t="shared" si="0"/>
        <v>18</v>
      </c>
      <c r="W14" s="97">
        <f t="shared" si="0"/>
        <v>17</v>
      </c>
      <c r="X14" s="97">
        <f t="shared" si="0"/>
        <v>21</v>
      </c>
      <c r="Y14" s="97">
        <f t="shared" si="0"/>
        <v>15</v>
      </c>
      <c r="Z14" s="97">
        <f t="shared" si="0"/>
        <v>12</v>
      </c>
      <c r="AA14" s="97">
        <f t="shared" si="0"/>
        <v>20</v>
      </c>
    </row>
    <row r="15" spans="1:27" ht="12.75" customHeight="1">
      <c r="A15" s="73" t="s">
        <v>15</v>
      </c>
      <c r="B15" s="36">
        <v>35.647177865755999</v>
      </c>
      <c r="C15" s="38">
        <v>38.042237502478102</v>
      </c>
      <c r="D15" s="38">
        <v>37.578136887093045</v>
      </c>
      <c r="E15" s="38">
        <v>35.469851555544849</v>
      </c>
      <c r="F15" s="41">
        <v>33.230598925957999</v>
      </c>
      <c r="G15" s="43">
        <v>23.4551493844932</v>
      </c>
      <c r="H15" s="41">
        <v>22.266669370479899</v>
      </c>
      <c r="I15" s="74">
        <v>21.054921214490701</v>
      </c>
      <c r="J15" s="102">
        <v>18.4492489503893</v>
      </c>
      <c r="K15" s="102">
        <v>23.858928421465201</v>
      </c>
      <c r="L15" s="102">
        <v>25.491328433152365</v>
      </c>
      <c r="M15" s="102">
        <v>29.322364525327345</v>
      </c>
      <c r="N15" s="189">
        <v>30.286742203408</v>
      </c>
      <c r="O15" s="97">
        <f t="shared" si="1"/>
        <v>20</v>
      </c>
      <c r="P15" s="97">
        <f t="shared" si="0"/>
        <v>21</v>
      </c>
      <c r="Q15" s="97">
        <f t="shared" si="0"/>
        <v>17</v>
      </c>
      <c r="R15" s="97">
        <f t="shared" si="0"/>
        <v>20</v>
      </c>
      <c r="S15" s="97">
        <f t="shared" si="0"/>
        <v>24</v>
      </c>
      <c r="T15" s="97">
        <f t="shared" si="0"/>
        <v>29</v>
      </c>
      <c r="U15" s="97">
        <f t="shared" si="0"/>
        <v>28</v>
      </c>
      <c r="V15" s="97">
        <f t="shared" si="0"/>
        <v>29</v>
      </c>
      <c r="W15" s="97">
        <f t="shared" si="0"/>
        <v>28</v>
      </c>
      <c r="X15" s="97">
        <f t="shared" si="0"/>
        <v>23</v>
      </c>
      <c r="Y15" s="97">
        <f t="shared" si="0"/>
        <v>26</v>
      </c>
      <c r="Z15" s="97">
        <f t="shared" si="0"/>
        <v>24</v>
      </c>
      <c r="AA15" s="97">
        <f t="shared" si="0"/>
        <v>24</v>
      </c>
    </row>
    <row r="16" spans="1:27" ht="12.75" customHeight="1">
      <c r="A16" s="73" t="s">
        <v>16</v>
      </c>
      <c r="B16" s="36">
        <v>16.286732388774901</v>
      </c>
      <c r="C16" s="38">
        <v>25.059418045034601</v>
      </c>
      <c r="D16" s="38">
        <v>32.856822513734727</v>
      </c>
      <c r="E16" s="38">
        <v>35.923786995698855</v>
      </c>
      <c r="F16" s="41">
        <v>41.431546460497501</v>
      </c>
      <c r="G16" s="43">
        <v>51.808668704546697</v>
      </c>
      <c r="H16" s="41">
        <v>50.117249605915802</v>
      </c>
      <c r="I16" s="74">
        <v>47.6320867099545</v>
      </c>
      <c r="J16" s="102">
        <v>42.927658138023297</v>
      </c>
      <c r="K16" s="102">
        <v>51.623951537744603</v>
      </c>
      <c r="L16" s="102">
        <v>47.865782867900847</v>
      </c>
      <c r="M16" s="102">
        <v>52.145584746305751</v>
      </c>
      <c r="N16" s="189">
        <v>56.767801065083923</v>
      </c>
      <c r="O16" s="97">
        <f t="shared" si="1"/>
        <v>31</v>
      </c>
      <c r="P16" s="97">
        <f t="shared" si="0"/>
        <v>29</v>
      </c>
      <c r="Q16" s="97">
        <f t="shared" si="0"/>
        <v>23</v>
      </c>
      <c r="R16" s="97">
        <f t="shared" si="0"/>
        <v>19</v>
      </c>
      <c r="S16" s="97">
        <f t="shared" si="0"/>
        <v>13</v>
      </c>
      <c r="T16" s="97">
        <f t="shared" si="0"/>
        <v>4</v>
      </c>
      <c r="U16" s="97">
        <f t="shared" si="0"/>
        <v>5</v>
      </c>
      <c r="V16" s="97">
        <f t="shared" si="0"/>
        <v>3</v>
      </c>
      <c r="W16" s="97">
        <f t="shared" si="0"/>
        <v>7</v>
      </c>
      <c r="X16" s="97">
        <f t="shared" si="0"/>
        <v>4</v>
      </c>
      <c r="Y16" s="97">
        <f t="shared" si="0"/>
        <v>7</v>
      </c>
      <c r="Z16" s="97">
        <f t="shared" si="0"/>
        <v>6</v>
      </c>
      <c r="AA16" s="97">
        <f t="shared" si="0"/>
        <v>5</v>
      </c>
    </row>
    <row r="17" spans="1:27" ht="12.75" customHeight="1">
      <c r="A17" s="73" t="s">
        <v>17</v>
      </c>
      <c r="B17" s="36">
        <v>47.948914666000597</v>
      </c>
      <c r="C17" s="38">
        <v>49.166900731250003</v>
      </c>
      <c r="D17" s="38">
        <v>38.648387684557179</v>
      </c>
      <c r="E17" s="38">
        <v>32.859642694185645</v>
      </c>
      <c r="F17" s="41">
        <v>30.6398746251053</v>
      </c>
      <c r="G17" s="43">
        <v>34.287602745617903</v>
      </c>
      <c r="H17" s="41">
        <v>22.065589220073701</v>
      </c>
      <c r="I17" s="74">
        <v>16.253258544150398</v>
      </c>
      <c r="J17" s="102">
        <v>14.776349845295201</v>
      </c>
      <c r="K17" s="102">
        <v>18.098989346440799</v>
      </c>
      <c r="L17" s="102">
        <v>20.609734554934043</v>
      </c>
      <c r="M17" s="102">
        <v>17.886625607935311</v>
      </c>
      <c r="N17" s="189">
        <v>21.360562618958205</v>
      </c>
      <c r="O17" s="97">
        <f t="shared" si="1"/>
        <v>11</v>
      </c>
      <c r="P17" s="97">
        <f t="shared" si="0"/>
        <v>11</v>
      </c>
      <c r="Q17" s="97">
        <f t="shared" si="0"/>
        <v>16</v>
      </c>
      <c r="R17" s="97">
        <f t="shared" si="0"/>
        <v>25</v>
      </c>
      <c r="S17" s="97">
        <f t="shared" si="0"/>
        <v>26</v>
      </c>
      <c r="T17" s="97">
        <f t="shared" si="0"/>
        <v>23</v>
      </c>
      <c r="U17" s="97">
        <f t="shared" si="0"/>
        <v>29</v>
      </c>
      <c r="V17" s="97">
        <f t="shared" si="0"/>
        <v>31</v>
      </c>
      <c r="W17" s="97">
        <f t="shared" si="0"/>
        <v>31</v>
      </c>
      <c r="X17" s="97">
        <f t="shared" si="0"/>
        <v>28</v>
      </c>
      <c r="Y17" s="97">
        <f t="shared" si="0"/>
        <v>31</v>
      </c>
      <c r="Z17" s="97">
        <f t="shared" si="0"/>
        <v>32</v>
      </c>
      <c r="AA17" s="97">
        <f t="shared" si="0"/>
        <v>32</v>
      </c>
    </row>
    <row r="18" spans="1:27" ht="12.75" customHeight="1">
      <c r="A18" s="73" t="s">
        <v>18</v>
      </c>
      <c r="B18" s="36">
        <v>31.211219607072699</v>
      </c>
      <c r="C18" s="38">
        <v>32.622069537404499</v>
      </c>
      <c r="D18" s="38">
        <v>23.277371328048396</v>
      </c>
      <c r="E18" s="38">
        <v>29.782178508824501</v>
      </c>
      <c r="F18" s="41">
        <v>25.205823132514301</v>
      </c>
      <c r="G18" s="43">
        <v>23.2867222375437</v>
      </c>
      <c r="H18" s="41">
        <v>22.327202682544399</v>
      </c>
      <c r="I18" s="74">
        <v>24.3516293214504</v>
      </c>
      <c r="J18" s="102">
        <v>27.6718905894957</v>
      </c>
      <c r="K18" s="102">
        <v>13.6907608815406</v>
      </c>
      <c r="L18" s="102">
        <v>31.562729099753312</v>
      </c>
      <c r="M18" s="102">
        <v>35.706506988736599</v>
      </c>
      <c r="N18" s="189">
        <v>30.965713409982332</v>
      </c>
      <c r="O18" s="97">
        <f t="shared" si="1"/>
        <v>24</v>
      </c>
      <c r="P18" s="97">
        <f t="shared" si="0"/>
        <v>23</v>
      </c>
      <c r="Q18" s="97">
        <f t="shared" si="0"/>
        <v>29</v>
      </c>
      <c r="R18" s="97">
        <f t="shared" si="0"/>
        <v>28</v>
      </c>
      <c r="S18" s="97">
        <f t="shared" si="0"/>
        <v>28</v>
      </c>
      <c r="T18" s="97">
        <f t="shared" si="0"/>
        <v>30</v>
      </c>
      <c r="U18" s="97">
        <f t="shared" si="0"/>
        <v>27</v>
      </c>
      <c r="V18" s="97">
        <f t="shared" si="0"/>
        <v>27</v>
      </c>
      <c r="W18" s="97">
        <f t="shared" si="0"/>
        <v>23</v>
      </c>
      <c r="X18" s="97">
        <f t="shared" si="0"/>
        <v>31</v>
      </c>
      <c r="Y18" s="97">
        <f t="shared" si="0"/>
        <v>20</v>
      </c>
      <c r="Z18" s="97">
        <f t="shared" si="0"/>
        <v>17</v>
      </c>
      <c r="AA18" s="97">
        <f t="shared" si="0"/>
        <v>22</v>
      </c>
    </row>
    <row r="19" spans="1:27" ht="12.75" customHeight="1">
      <c r="A19" s="73" t="s">
        <v>19</v>
      </c>
      <c r="B19" s="36">
        <v>48.333067585461002</v>
      </c>
      <c r="C19" s="38">
        <v>50.752415632464697</v>
      </c>
      <c r="D19" s="38">
        <v>42.429530624057264</v>
      </c>
      <c r="E19" s="38">
        <v>39.030418160108269</v>
      </c>
      <c r="F19" s="41">
        <v>40.097020089830004</v>
      </c>
      <c r="G19" s="43">
        <v>42.550320977428001</v>
      </c>
      <c r="H19" s="41">
        <v>42.772731794287097</v>
      </c>
      <c r="I19" s="74">
        <v>36.639572334428401</v>
      </c>
      <c r="J19" s="102">
        <v>34.603247985464201</v>
      </c>
      <c r="K19" s="102">
        <v>29.7741302943103</v>
      </c>
      <c r="L19" s="102">
        <v>37.509907404276291</v>
      </c>
      <c r="M19" s="102">
        <v>37.825730834049565</v>
      </c>
      <c r="N19" s="189">
        <v>37.899261904959822</v>
      </c>
      <c r="O19" s="97">
        <f t="shared" si="1"/>
        <v>9</v>
      </c>
      <c r="P19" s="97">
        <f t="shared" si="0"/>
        <v>10</v>
      </c>
      <c r="Q19" s="97">
        <f t="shared" si="0"/>
        <v>12</v>
      </c>
      <c r="R19" s="97">
        <f t="shared" si="0"/>
        <v>17</v>
      </c>
      <c r="S19" s="97">
        <f t="shared" si="0"/>
        <v>15</v>
      </c>
      <c r="T19" s="97">
        <f t="shared" si="0"/>
        <v>12</v>
      </c>
      <c r="U19" s="97">
        <f t="shared" si="0"/>
        <v>10</v>
      </c>
      <c r="V19" s="97">
        <f t="shared" si="0"/>
        <v>10</v>
      </c>
      <c r="W19" s="97">
        <f t="shared" si="0"/>
        <v>13</v>
      </c>
      <c r="X19" s="97">
        <f t="shared" si="0"/>
        <v>19</v>
      </c>
      <c r="Y19" s="97">
        <f t="shared" si="0"/>
        <v>13</v>
      </c>
      <c r="Z19" s="97">
        <f t="shared" si="0"/>
        <v>14</v>
      </c>
      <c r="AA19" s="97">
        <f t="shared" si="0"/>
        <v>12</v>
      </c>
    </row>
    <row r="20" spans="1:27" ht="12.75" customHeight="1">
      <c r="A20" s="73" t="s">
        <v>20</v>
      </c>
      <c r="B20" s="36">
        <v>42.929918191159402</v>
      </c>
      <c r="C20" s="38">
        <v>45.8265114680026</v>
      </c>
      <c r="D20" s="38">
        <v>37.282691585861144</v>
      </c>
      <c r="E20" s="38">
        <v>39.972027546434099</v>
      </c>
      <c r="F20" s="41">
        <v>39.270370523817498</v>
      </c>
      <c r="G20" s="43">
        <v>36.151182452405202</v>
      </c>
      <c r="H20" s="41">
        <v>41.928623826516997</v>
      </c>
      <c r="I20" s="74">
        <v>34.078222742796399</v>
      </c>
      <c r="J20" s="102">
        <v>29.987776378948901</v>
      </c>
      <c r="K20" s="102">
        <v>20.792928607315702</v>
      </c>
      <c r="L20" s="102">
        <v>35.708224097826992</v>
      </c>
      <c r="M20" s="102">
        <v>37.152683968742735</v>
      </c>
      <c r="N20" s="189">
        <v>36.331243396776429</v>
      </c>
      <c r="O20" s="97">
        <f t="shared" si="1"/>
        <v>15</v>
      </c>
      <c r="P20" s="97">
        <f t="shared" si="0"/>
        <v>15</v>
      </c>
      <c r="Q20" s="97">
        <f t="shared" si="0"/>
        <v>18</v>
      </c>
      <c r="R20" s="97">
        <f t="shared" si="0"/>
        <v>14</v>
      </c>
      <c r="S20" s="97">
        <f t="shared" si="0"/>
        <v>17</v>
      </c>
      <c r="T20" s="97">
        <f t="shared" si="0"/>
        <v>21</v>
      </c>
      <c r="U20" s="97">
        <f t="shared" si="0"/>
        <v>11</v>
      </c>
      <c r="V20" s="97">
        <f t="shared" si="0"/>
        <v>13</v>
      </c>
      <c r="W20" s="97">
        <f t="shared" si="0"/>
        <v>19</v>
      </c>
      <c r="X20" s="97">
        <f t="shared" si="0"/>
        <v>24</v>
      </c>
      <c r="Y20" s="97">
        <f t="shared" si="0"/>
        <v>16</v>
      </c>
      <c r="Z20" s="97">
        <f t="shared" si="0"/>
        <v>15</v>
      </c>
      <c r="AA20" s="97">
        <f t="shared" si="0"/>
        <v>17</v>
      </c>
    </row>
    <row r="21" spans="1:27" ht="12.75" customHeight="1">
      <c r="A21" s="73" t="s">
        <v>21</v>
      </c>
      <c r="B21" s="36">
        <v>25.287227145346002</v>
      </c>
      <c r="C21" s="38">
        <v>23.0725193241861</v>
      </c>
      <c r="D21" s="38">
        <v>18.907591398727877</v>
      </c>
      <c r="E21" s="38">
        <v>15.515985077864146</v>
      </c>
      <c r="F21" s="41">
        <v>18.525347182585499</v>
      </c>
      <c r="G21" s="43">
        <v>15.7379759137447</v>
      </c>
      <c r="H21" s="41">
        <v>18.401423970164402</v>
      </c>
      <c r="I21" s="74">
        <v>17.767389722473101</v>
      </c>
      <c r="J21" s="102">
        <v>18.855033240897001</v>
      </c>
      <c r="K21" s="102">
        <v>17.482779125356199</v>
      </c>
      <c r="L21" s="102">
        <v>20.961121037578177</v>
      </c>
      <c r="M21" s="102">
        <v>20.141752918109088</v>
      </c>
      <c r="N21" s="189">
        <v>21.51178404149038</v>
      </c>
      <c r="O21" s="97">
        <f t="shared" si="1"/>
        <v>28</v>
      </c>
      <c r="P21" s="97">
        <f t="shared" si="0"/>
        <v>32</v>
      </c>
      <c r="Q21" s="97">
        <f t="shared" si="0"/>
        <v>32</v>
      </c>
      <c r="R21" s="97">
        <f t="shared" si="0"/>
        <v>32</v>
      </c>
      <c r="S21" s="97">
        <f t="shared" si="0"/>
        <v>31</v>
      </c>
      <c r="T21" s="97">
        <f t="shared" si="0"/>
        <v>31</v>
      </c>
      <c r="U21" s="97">
        <f t="shared" si="0"/>
        <v>31</v>
      </c>
      <c r="V21" s="97">
        <f t="shared" si="0"/>
        <v>30</v>
      </c>
      <c r="W21" s="97">
        <f t="shared" si="0"/>
        <v>27</v>
      </c>
      <c r="X21" s="97">
        <f t="shared" si="0"/>
        <v>30</v>
      </c>
      <c r="Y21" s="97">
        <f t="shared" si="0"/>
        <v>30</v>
      </c>
      <c r="Z21" s="97">
        <f t="shared" si="0"/>
        <v>31</v>
      </c>
      <c r="AA21" s="97">
        <f t="shared" si="0"/>
        <v>31</v>
      </c>
    </row>
    <row r="22" spans="1:27" ht="12.75" customHeight="1">
      <c r="A22" s="73" t="s">
        <v>22</v>
      </c>
      <c r="B22" s="36">
        <v>41.974167606916801</v>
      </c>
      <c r="C22" s="38">
        <v>43.237450795584898</v>
      </c>
      <c r="D22" s="38">
        <v>36.796668732845788</v>
      </c>
      <c r="E22" s="38">
        <v>35.288221749216099</v>
      </c>
      <c r="F22" s="41">
        <v>35.873053453795201</v>
      </c>
      <c r="G22" s="43">
        <v>41.562624419296299</v>
      </c>
      <c r="H22" s="41">
        <v>35.777623586362701</v>
      </c>
      <c r="I22" s="74">
        <v>30.6040733065377</v>
      </c>
      <c r="J22" s="102">
        <v>31.092207636306298</v>
      </c>
      <c r="K22" s="102">
        <v>31.3296118267947</v>
      </c>
      <c r="L22" s="102">
        <v>33.612370342145162</v>
      </c>
      <c r="M22" s="102">
        <v>31.803254987507245</v>
      </c>
      <c r="N22" s="189">
        <v>36.641459512621445</v>
      </c>
      <c r="O22" s="97">
        <f t="shared" si="1"/>
        <v>17</v>
      </c>
      <c r="P22" s="97">
        <f t="shared" si="0"/>
        <v>16</v>
      </c>
      <c r="Q22" s="97">
        <f t="shared" si="0"/>
        <v>19</v>
      </c>
      <c r="R22" s="97">
        <f t="shared" si="0"/>
        <v>21</v>
      </c>
      <c r="S22" s="97">
        <f t="shared" si="0"/>
        <v>23</v>
      </c>
      <c r="T22" s="97">
        <f t="shared" si="0"/>
        <v>13</v>
      </c>
      <c r="U22" s="97">
        <f t="shared" si="0"/>
        <v>17</v>
      </c>
      <c r="V22" s="97">
        <f t="shared" si="0"/>
        <v>17</v>
      </c>
      <c r="W22" s="97">
        <f t="shared" si="0"/>
        <v>16</v>
      </c>
      <c r="X22" s="97">
        <f t="shared" si="0"/>
        <v>18</v>
      </c>
      <c r="Y22" s="97">
        <f t="shared" si="0"/>
        <v>18</v>
      </c>
      <c r="Z22" s="97">
        <f t="shared" si="0"/>
        <v>21</v>
      </c>
      <c r="AA22" s="97">
        <f t="shared" si="0"/>
        <v>16</v>
      </c>
    </row>
    <row r="23" spans="1:27" ht="12.75" customHeight="1">
      <c r="A23" s="73" t="s">
        <v>23</v>
      </c>
      <c r="B23" s="36">
        <v>32.105725776358902</v>
      </c>
      <c r="C23" s="38">
        <v>24.302317233547502</v>
      </c>
      <c r="D23" s="38">
        <v>21.923991620619297</v>
      </c>
      <c r="E23" s="38">
        <v>20.16497869654772</v>
      </c>
      <c r="F23" s="41">
        <v>20.874357029120201</v>
      </c>
      <c r="G23" s="43">
        <v>24.412352790654801</v>
      </c>
      <c r="H23" s="41">
        <v>21.9642947676559</v>
      </c>
      <c r="I23" s="74">
        <v>21.363264560286801</v>
      </c>
      <c r="J23" s="102">
        <v>17.553273087819498</v>
      </c>
      <c r="K23" s="102">
        <v>17.848184482697899</v>
      </c>
      <c r="L23" s="102">
        <v>21.405360245088222</v>
      </c>
      <c r="M23" s="102">
        <v>20.710055498305252</v>
      </c>
      <c r="N23" s="189">
        <v>21.580330397047948</v>
      </c>
      <c r="O23" s="97">
        <f t="shared" si="1"/>
        <v>23</v>
      </c>
      <c r="P23" s="97">
        <f t="shared" si="1"/>
        <v>31</v>
      </c>
      <c r="Q23" s="97">
        <f t="shared" si="1"/>
        <v>31</v>
      </c>
      <c r="R23" s="97">
        <f t="shared" si="1"/>
        <v>30</v>
      </c>
      <c r="S23" s="97">
        <f t="shared" si="1"/>
        <v>30</v>
      </c>
      <c r="T23" s="97">
        <f t="shared" si="1"/>
        <v>28</v>
      </c>
      <c r="U23" s="97">
        <f t="shared" si="1"/>
        <v>30</v>
      </c>
      <c r="V23" s="97">
        <f t="shared" si="1"/>
        <v>28</v>
      </c>
      <c r="W23" s="97">
        <f t="shared" si="1"/>
        <v>30</v>
      </c>
      <c r="X23" s="97">
        <f t="shared" si="1"/>
        <v>29</v>
      </c>
      <c r="Y23" s="97">
        <f t="shared" si="1"/>
        <v>29</v>
      </c>
      <c r="Z23" s="97">
        <f t="shared" si="1"/>
        <v>30</v>
      </c>
      <c r="AA23" s="97">
        <f t="shared" si="1"/>
        <v>30</v>
      </c>
    </row>
    <row r="24" spans="1:27" ht="12.75" customHeight="1">
      <c r="A24" s="73" t="s">
        <v>24</v>
      </c>
      <c r="B24" s="36">
        <v>33.4668981790659</v>
      </c>
      <c r="C24" s="38">
        <v>40.011194408673397</v>
      </c>
      <c r="D24" s="38">
        <v>54.349865629943174</v>
      </c>
      <c r="E24" s="38">
        <v>53.875735107396707</v>
      </c>
      <c r="F24" s="41">
        <v>51.8180892800859</v>
      </c>
      <c r="G24" s="43">
        <v>56.258015444839899</v>
      </c>
      <c r="H24" s="41">
        <v>50.668142039440802</v>
      </c>
      <c r="I24" s="74">
        <v>31.048109907451</v>
      </c>
      <c r="J24" s="102">
        <v>47.215260591837101</v>
      </c>
      <c r="K24" s="102">
        <v>50.952192094405099</v>
      </c>
      <c r="L24" s="102">
        <v>51.370089994893483</v>
      </c>
      <c r="M24" s="102">
        <v>54.652184566990158</v>
      </c>
      <c r="N24" s="189">
        <v>59.623131183177321</v>
      </c>
      <c r="O24" s="97">
        <f t="shared" si="1"/>
        <v>21</v>
      </c>
      <c r="P24" s="97">
        <f t="shared" si="1"/>
        <v>20</v>
      </c>
      <c r="Q24" s="97">
        <f t="shared" si="1"/>
        <v>4</v>
      </c>
      <c r="R24" s="97">
        <f t="shared" si="1"/>
        <v>5</v>
      </c>
      <c r="S24" s="97">
        <f t="shared" si="1"/>
        <v>4</v>
      </c>
      <c r="T24" s="97">
        <f t="shared" si="1"/>
        <v>3</v>
      </c>
      <c r="U24" s="97">
        <f t="shared" si="1"/>
        <v>4</v>
      </c>
      <c r="V24" s="97">
        <f t="shared" si="1"/>
        <v>16</v>
      </c>
      <c r="W24" s="97">
        <f t="shared" si="1"/>
        <v>4</v>
      </c>
      <c r="X24" s="97">
        <f t="shared" si="1"/>
        <v>6</v>
      </c>
      <c r="Y24" s="97">
        <f t="shared" si="1"/>
        <v>4</v>
      </c>
      <c r="Z24" s="97">
        <f t="shared" si="1"/>
        <v>4</v>
      </c>
      <c r="AA24" s="97">
        <f t="shared" si="1"/>
        <v>4</v>
      </c>
    </row>
    <row r="25" spans="1:27" ht="12.75" customHeight="1">
      <c r="A25" s="73" t="s">
        <v>25</v>
      </c>
      <c r="B25" s="36">
        <v>31.11944817178</v>
      </c>
      <c r="C25" s="38">
        <v>30.144469316281501</v>
      </c>
      <c r="D25" s="38">
        <v>40.820078448129557</v>
      </c>
      <c r="E25" s="38">
        <v>45.909546908412572</v>
      </c>
      <c r="F25" s="41">
        <v>42.254315011692199</v>
      </c>
      <c r="G25" s="43">
        <v>42.706391029749398</v>
      </c>
      <c r="H25" s="41">
        <v>43.934202396451703</v>
      </c>
      <c r="I25" s="74">
        <v>37.940370222564603</v>
      </c>
      <c r="J25" s="102">
        <v>32.761779443590399</v>
      </c>
      <c r="K25" s="102">
        <v>45.136801866047698</v>
      </c>
      <c r="L25" s="102">
        <v>50.393017507594074</v>
      </c>
      <c r="M25" s="102">
        <v>45.132962217370618</v>
      </c>
      <c r="N25" s="189">
        <v>47.574407974342883</v>
      </c>
      <c r="O25" s="97">
        <f t="shared" si="1"/>
        <v>25</v>
      </c>
      <c r="P25" s="97">
        <f t="shared" si="1"/>
        <v>26</v>
      </c>
      <c r="Q25" s="97">
        <f t="shared" si="1"/>
        <v>13</v>
      </c>
      <c r="R25" s="97">
        <f t="shared" si="1"/>
        <v>7</v>
      </c>
      <c r="S25" s="97">
        <f t="shared" si="1"/>
        <v>11</v>
      </c>
      <c r="T25" s="97">
        <f t="shared" si="1"/>
        <v>11</v>
      </c>
      <c r="U25" s="97">
        <f t="shared" si="1"/>
        <v>7</v>
      </c>
      <c r="V25" s="97">
        <f t="shared" si="1"/>
        <v>9</v>
      </c>
      <c r="W25" s="97">
        <f t="shared" si="1"/>
        <v>14</v>
      </c>
      <c r="X25" s="97">
        <f t="shared" si="1"/>
        <v>9</v>
      </c>
      <c r="Y25" s="97">
        <f t="shared" si="1"/>
        <v>5</v>
      </c>
      <c r="Z25" s="97">
        <f t="shared" si="1"/>
        <v>10</v>
      </c>
      <c r="AA25" s="97">
        <f t="shared" si="1"/>
        <v>9</v>
      </c>
    </row>
    <row r="26" spans="1:27" ht="12.75" customHeight="1">
      <c r="A26" s="73" t="s">
        <v>26</v>
      </c>
      <c r="B26" s="36">
        <v>50.372152800025503</v>
      </c>
      <c r="C26" s="38">
        <v>56.511915623151502</v>
      </c>
      <c r="D26" s="38">
        <v>47.766717321037632</v>
      </c>
      <c r="E26" s="38">
        <v>44.413046789771457</v>
      </c>
      <c r="F26" s="41">
        <v>41.4311815377906</v>
      </c>
      <c r="G26" s="43">
        <v>41.5277450374194</v>
      </c>
      <c r="H26" s="41">
        <v>43.057823935202897</v>
      </c>
      <c r="I26" s="74">
        <v>40.730857336923599</v>
      </c>
      <c r="J26" s="102">
        <v>42.681587893699501</v>
      </c>
      <c r="K26" s="102">
        <v>34.691258820729097</v>
      </c>
      <c r="L26" s="102">
        <v>45.568852772257962</v>
      </c>
      <c r="M26" s="102">
        <v>48.313759546586923</v>
      </c>
      <c r="N26" s="189">
        <v>48.270860235372268</v>
      </c>
      <c r="O26" s="97">
        <f t="shared" si="1"/>
        <v>8</v>
      </c>
      <c r="P26" s="97">
        <f t="shared" si="1"/>
        <v>9</v>
      </c>
      <c r="Q26" s="97">
        <f t="shared" si="1"/>
        <v>9</v>
      </c>
      <c r="R26" s="97">
        <f t="shared" si="1"/>
        <v>9</v>
      </c>
      <c r="S26" s="97">
        <f t="shared" si="1"/>
        <v>14</v>
      </c>
      <c r="T26" s="97">
        <f t="shared" si="1"/>
        <v>14</v>
      </c>
      <c r="U26" s="97">
        <f t="shared" si="1"/>
        <v>9</v>
      </c>
      <c r="V26" s="97">
        <f t="shared" si="1"/>
        <v>4</v>
      </c>
      <c r="W26" s="97">
        <f t="shared" si="1"/>
        <v>8</v>
      </c>
      <c r="X26" s="97">
        <f t="shared" si="1"/>
        <v>13</v>
      </c>
      <c r="Y26" s="97">
        <f t="shared" si="1"/>
        <v>9</v>
      </c>
      <c r="Z26" s="97">
        <f t="shared" si="1"/>
        <v>7</v>
      </c>
      <c r="AA26" s="97">
        <f t="shared" si="1"/>
        <v>8</v>
      </c>
    </row>
    <row r="27" spans="1:27" ht="12.75" customHeight="1">
      <c r="A27" s="73" t="s">
        <v>27</v>
      </c>
      <c r="B27" s="36">
        <v>41.877975782067601</v>
      </c>
      <c r="C27" s="38">
        <v>48.704161962698798</v>
      </c>
      <c r="D27" s="38">
        <v>39.913535806667511</v>
      </c>
      <c r="E27" s="38">
        <v>39.816980172852062</v>
      </c>
      <c r="F27" s="41">
        <v>37.838976184975998</v>
      </c>
      <c r="G27" s="43">
        <v>34.641002478129998</v>
      </c>
      <c r="H27" s="41">
        <v>34.509073239034201</v>
      </c>
      <c r="I27" s="74">
        <v>26.779318793994701</v>
      </c>
      <c r="J27" s="102">
        <v>17.796315238517</v>
      </c>
      <c r="K27" s="102">
        <v>19.965473099723301</v>
      </c>
      <c r="L27" s="102">
        <v>22.684047176753957</v>
      </c>
      <c r="M27" s="102">
        <v>31.683609206224002</v>
      </c>
      <c r="N27" s="189">
        <v>30.892016894597834</v>
      </c>
      <c r="O27" s="97">
        <f t="shared" si="1"/>
        <v>18</v>
      </c>
      <c r="P27" s="97">
        <f t="shared" si="1"/>
        <v>12</v>
      </c>
      <c r="Q27" s="97">
        <f t="shared" si="1"/>
        <v>14</v>
      </c>
      <c r="R27" s="97">
        <f t="shared" si="1"/>
        <v>15</v>
      </c>
      <c r="S27" s="97">
        <f t="shared" si="1"/>
        <v>20</v>
      </c>
      <c r="T27" s="97">
        <f t="shared" si="1"/>
        <v>22</v>
      </c>
      <c r="U27" s="97">
        <f t="shared" si="1"/>
        <v>21</v>
      </c>
      <c r="V27" s="97">
        <f t="shared" si="1"/>
        <v>23</v>
      </c>
      <c r="W27" s="97">
        <f t="shared" si="1"/>
        <v>29</v>
      </c>
      <c r="X27" s="97">
        <f t="shared" si="1"/>
        <v>26</v>
      </c>
      <c r="Y27" s="97">
        <f t="shared" si="1"/>
        <v>28</v>
      </c>
      <c r="Z27" s="97">
        <f t="shared" si="1"/>
        <v>22</v>
      </c>
      <c r="AA27" s="97">
        <f t="shared" si="1"/>
        <v>23</v>
      </c>
    </row>
    <row r="28" spans="1:27" ht="12.75" customHeight="1">
      <c r="A28" s="73" t="s">
        <v>28</v>
      </c>
      <c r="B28" s="36">
        <v>64.460282450538202</v>
      </c>
      <c r="C28" s="38">
        <v>69.932235677887505</v>
      </c>
      <c r="D28" s="38">
        <v>58.167636183866577</v>
      </c>
      <c r="E28" s="38">
        <v>57.256830044007003</v>
      </c>
      <c r="F28" s="41">
        <v>48.530238778632402</v>
      </c>
      <c r="G28" s="43">
        <v>39.938668095987097</v>
      </c>
      <c r="H28" s="41">
        <v>46.599833817134098</v>
      </c>
      <c r="I28" s="74">
        <v>38.439891297834798</v>
      </c>
      <c r="J28" s="102">
        <v>39.0609147245572</v>
      </c>
      <c r="K28" s="102">
        <v>48.509612767722601</v>
      </c>
      <c r="L28" s="102">
        <v>43.193955058645358</v>
      </c>
      <c r="M28" s="102">
        <v>44.220822637247672</v>
      </c>
      <c r="N28" s="189">
        <v>45.792418267978029</v>
      </c>
      <c r="O28" s="97">
        <f t="shared" si="1"/>
        <v>2</v>
      </c>
      <c r="P28" s="97">
        <f t="shared" si="1"/>
        <v>3</v>
      </c>
      <c r="Q28" s="97">
        <f t="shared" si="1"/>
        <v>3</v>
      </c>
      <c r="R28" s="97">
        <f t="shared" si="1"/>
        <v>3</v>
      </c>
      <c r="S28" s="97">
        <f t="shared" si="1"/>
        <v>5</v>
      </c>
      <c r="T28" s="97">
        <f t="shared" si="1"/>
        <v>16</v>
      </c>
      <c r="U28" s="97">
        <f t="shared" si="1"/>
        <v>6</v>
      </c>
      <c r="V28" s="97">
        <f t="shared" si="1"/>
        <v>7</v>
      </c>
      <c r="W28" s="97">
        <f t="shared" si="1"/>
        <v>9</v>
      </c>
      <c r="X28" s="97">
        <f t="shared" si="1"/>
        <v>8</v>
      </c>
      <c r="Y28" s="97">
        <f t="shared" si="1"/>
        <v>11</v>
      </c>
      <c r="Z28" s="97">
        <f t="shared" si="1"/>
        <v>11</v>
      </c>
      <c r="AA28" s="97">
        <f t="shared" si="1"/>
        <v>10</v>
      </c>
    </row>
    <row r="29" spans="1:27" ht="12.75" customHeight="1">
      <c r="A29" s="73" t="s">
        <v>29</v>
      </c>
      <c r="B29" s="36">
        <v>42.359519889258102</v>
      </c>
      <c r="C29" s="38">
        <v>42.165371007381097</v>
      </c>
      <c r="D29" s="38">
        <v>33.870052440540157</v>
      </c>
      <c r="E29" s="38">
        <v>35.021590482303353</v>
      </c>
      <c r="F29" s="41">
        <v>38.181587844372103</v>
      </c>
      <c r="G29" s="43">
        <v>39.499504930598903</v>
      </c>
      <c r="H29" s="41">
        <v>33.979113102257998</v>
      </c>
      <c r="I29" s="74">
        <v>29.136416215520502</v>
      </c>
      <c r="J29" s="102">
        <v>22.965549083852</v>
      </c>
      <c r="K29" s="102">
        <v>19.984441159293301</v>
      </c>
      <c r="L29" s="102">
        <v>25.546806391776538</v>
      </c>
      <c r="M29" s="102">
        <v>26.878302156610456</v>
      </c>
      <c r="N29" s="189">
        <v>28.256527875547267</v>
      </c>
      <c r="O29" s="97">
        <f t="shared" si="1"/>
        <v>16</v>
      </c>
      <c r="P29" s="97">
        <f t="shared" si="1"/>
        <v>17</v>
      </c>
      <c r="Q29" s="97">
        <f t="shared" si="1"/>
        <v>22</v>
      </c>
      <c r="R29" s="97">
        <f t="shared" si="1"/>
        <v>22</v>
      </c>
      <c r="S29" s="97">
        <f t="shared" si="1"/>
        <v>18</v>
      </c>
      <c r="T29" s="97">
        <f t="shared" si="1"/>
        <v>17</v>
      </c>
      <c r="U29" s="97">
        <f t="shared" si="1"/>
        <v>22</v>
      </c>
      <c r="V29" s="97">
        <f t="shared" si="1"/>
        <v>19</v>
      </c>
      <c r="W29" s="97">
        <f t="shared" si="1"/>
        <v>26</v>
      </c>
      <c r="X29" s="97">
        <f t="shared" si="1"/>
        <v>25</v>
      </c>
      <c r="Y29" s="97">
        <f t="shared" si="1"/>
        <v>25</v>
      </c>
      <c r="Z29" s="97">
        <f t="shared" si="1"/>
        <v>26</v>
      </c>
      <c r="AA29" s="97">
        <f t="shared" si="1"/>
        <v>27</v>
      </c>
    </row>
    <row r="30" spans="1:27" ht="12.75" customHeight="1">
      <c r="A30" s="73" t="s">
        <v>30</v>
      </c>
      <c r="B30" s="36">
        <v>33.139398781157801</v>
      </c>
      <c r="C30" s="38">
        <v>46.528859683479098</v>
      </c>
      <c r="D30" s="38">
        <v>35.84229678048937</v>
      </c>
      <c r="E30" s="38">
        <v>39.421051047008149</v>
      </c>
      <c r="F30" s="41">
        <v>39.936441812248098</v>
      </c>
      <c r="G30" s="43">
        <v>39.485868840806297</v>
      </c>
      <c r="H30" s="41">
        <v>36.189141852621702</v>
      </c>
      <c r="I30" s="74">
        <v>27.0695744118424</v>
      </c>
      <c r="J30" s="102">
        <v>28.8705197527485</v>
      </c>
      <c r="K30" s="102">
        <v>24.846029362113299</v>
      </c>
      <c r="L30" s="102">
        <v>25.225274847968322</v>
      </c>
      <c r="M30" s="102">
        <v>29.542468813680152</v>
      </c>
      <c r="N30" s="189">
        <v>29.662267437207003</v>
      </c>
      <c r="O30" s="97">
        <f t="shared" si="1"/>
        <v>22</v>
      </c>
      <c r="P30" s="97">
        <f t="shared" si="1"/>
        <v>14</v>
      </c>
      <c r="Q30" s="97">
        <f t="shared" si="1"/>
        <v>21</v>
      </c>
      <c r="R30" s="97">
        <f t="shared" si="1"/>
        <v>16</v>
      </c>
      <c r="S30" s="97">
        <f t="shared" si="1"/>
        <v>16</v>
      </c>
      <c r="T30" s="97">
        <f t="shared" si="1"/>
        <v>18</v>
      </c>
      <c r="U30" s="97">
        <f t="shared" si="1"/>
        <v>16</v>
      </c>
      <c r="V30" s="97">
        <f t="shared" si="1"/>
        <v>22</v>
      </c>
      <c r="W30" s="97">
        <f t="shared" si="1"/>
        <v>21</v>
      </c>
      <c r="X30" s="97">
        <f t="shared" si="1"/>
        <v>22</v>
      </c>
      <c r="Y30" s="97">
        <f t="shared" si="1"/>
        <v>27</v>
      </c>
      <c r="Z30" s="97">
        <f t="shared" si="1"/>
        <v>23</v>
      </c>
      <c r="AA30" s="97">
        <f t="shared" si="1"/>
        <v>25</v>
      </c>
    </row>
    <row r="31" spans="1:27" ht="12.75" customHeight="1">
      <c r="A31" s="86" t="s">
        <v>31</v>
      </c>
      <c r="B31" s="50">
        <v>26.585165094657899</v>
      </c>
      <c r="C31" s="57">
        <v>27.8174923722557</v>
      </c>
      <c r="D31" s="57">
        <v>29.863351228708495</v>
      </c>
      <c r="E31" s="57">
        <v>37.30205514187157</v>
      </c>
      <c r="F31" s="60">
        <v>38.173766132498898</v>
      </c>
      <c r="G31" s="64">
        <v>39.221428304068702</v>
      </c>
      <c r="H31" s="67">
        <v>35.625305359896799</v>
      </c>
      <c r="I31" s="64">
        <v>38.010209897559101</v>
      </c>
      <c r="J31" s="103">
        <v>43.388513036718201</v>
      </c>
      <c r="K31" s="103">
        <v>43.227824203393197</v>
      </c>
      <c r="L31" s="103">
        <v>47.293286744889691</v>
      </c>
      <c r="M31" s="103">
        <v>52.235364696396317</v>
      </c>
      <c r="N31" s="190">
        <v>50.265866913948329</v>
      </c>
      <c r="O31" s="98">
        <f t="shared" si="1"/>
        <v>27</v>
      </c>
      <c r="P31" s="98">
        <f t="shared" si="1"/>
        <v>28</v>
      </c>
      <c r="Q31" s="98">
        <f t="shared" si="1"/>
        <v>25</v>
      </c>
      <c r="R31" s="98">
        <f t="shared" si="1"/>
        <v>18</v>
      </c>
      <c r="S31" s="98">
        <f t="shared" si="1"/>
        <v>19</v>
      </c>
      <c r="T31" s="98">
        <f t="shared" si="1"/>
        <v>20</v>
      </c>
      <c r="U31" s="98">
        <f t="shared" si="1"/>
        <v>18</v>
      </c>
      <c r="V31" s="98">
        <f t="shared" si="1"/>
        <v>8</v>
      </c>
      <c r="W31" s="98">
        <f t="shared" si="1"/>
        <v>6</v>
      </c>
      <c r="X31" s="98">
        <f t="shared" si="1"/>
        <v>10</v>
      </c>
      <c r="Y31" s="98">
        <f t="shared" si="1"/>
        <v>8</v>
      </c>
      <c r="Z31" s="98">
        <f t="shared" si="1"/>
        <v>5</v>
      </c>
      <c r="AA31" s="98">
        <f t="shared" si="1"/>
        <v>7</v>
      </c>
    </row>
    <row r="32" spans="1:27" ht="12.75" customHeight="1">
      <c r="A32" s="73" t="s">
        <v>32</v>
      </c>
      <c r="B32" s="36">
        <v>57.064343119260002</v>
      </c>
      <c r="C32" s="38">
        <v>59.573003734005702</v>
      </c>
      <c r="D32" s="38">
        <v>50.781475341268923</v>
      </c>
      <c r="E32" s="38">
        <v>45.859932001173078</v>
      </c>
      <c r="F32" s="41">
        <v>41.736203607406203</v>
      </c>
      <c r="G32" s="43">
        <v>45.004717837325401</v>
      </c>
      <c r="H32" s="41">
        <v>39.199543608053702</v>
      </c>
      <c r="I32" s="74">
        <v>33.779461911555998</v>
      </c>
      <c r="J32" s="102">
        <v>34.661422319383298</v>
      </c>
      <c r="K32" s="102">
        <v>33.7971854670974</v>
      </c>
      <c r="L32" s="102">
        <v>29.015739495151788</v>
      </c>
      <c r="M32" s="102">
        <v>32.431654785385625</v>
      </c>
      <c r="N32" s="189">
        <v>37.400349682024896</v>
      </c>
      <c r="O32" s="97">
        <f t="shared" si="1"/>
        <v>5</v>
      </c>
      <c r="P32" s="97">
        <f t="shared" si="1"/>
        <v>6</v>
      </c>
      <c r="Q32" s="97">
        <f t="shared" si="1"/>
        <v>6</v>
      </c>
      <c r="R32" s="97">
        <f t="shared" si="1"/>
        <v>8</v>
      </c>
      <c r="S32" s="97">
        <f t="shared" si="1"/>
        <v>12</v>
      </c>
      <c r="T32" s="97">
        <f t="shared" si="1"/>
        <v>7</v>
      </c>
      <c r="U32" s="97">
        <f t="shared" si="1"/>
        <v>13</v>
      </c>
      <c r="V32" s="97">
        <f t="shared" si="1"/>
        <v>15</v>
      </c>
      <c r="W32" s="97">
        <f t="shared" si="1"/>
        <v>12</v>
      </c>
      <c r="X32" s="97">
        <f t="shared" si="1"/>
        <v>15</v>
      </c>
      <c r="Y32" s="97">
        <f t="shared" si="1"/>
        <v>23</v>
      </c>
      <c r="Z32" s="97">
        <f t="shared" si="1"/>
        <v>19</v>
      </c>
      <c r="AA32" s="97">
        <f t="shared" si="1"/>
        <v>13</v>
      </c>
    </row>
    <row r="33" spans="1:27" ht="12.75" customHeight="1">
      <c r="A33" s="73" t="s">
        <v>33</v>
      </c>
      <c r="B33" s="36">
        <v>27.598734416480202</v>
      </c>
      <c r="C33" s="38">
        <v>31.424035819680501</v>
      </c>
      <c r="D33" s="38">
        <v>22.147244679617586</v>
      </c>
      <c r="E33" s="38">
        <v>20.036014892609426</v>
      </c>
      <c r="F33" s="41">
        <v>14.528090781481399</v>
      </c>
      <c r="G33" s="43">
        <v>13.642524041762201</v>
      </c>
      <c r="H33" s="41">
        <v>12.4010437288961</v>
      </c>
      <c r="I33" s="74">
        <v>12.096826689363899</v>
      </c>
      <c r="J33" s="102">
        <v>11.157862883615699</v>
      </c>
      <c r="K33" s="102">
        <v>11.765395035512899</v>
      </c>
      <c r="L33" s="102">
        <v>18.795291493785165</v>
      </c>
      <c r="M33" s="102">
        <v>21.263551020285625</v>
      </c>
      <c r="N33" s="189">
        <v>25.812995734368656</v>
      </c>
      <c r="O33" s="97">
        <f t="shared" si="1"/>
        <v>26</v>
      </c>
      <c r="P33" s="97">
        <f t="shared" si="1"/>
        <v>24</v>
      </c>
      <c r="Q33" s="97">
        <f t="shared" si="1"/>
        <v>30</v>
      </c>
      <c r="R33" s="97">
        <f t="shared" si="1"/>
        <v>31</v>
      </c>
      <c r="S33" s="97">
        <f t="shared" si="1"/>
        <v>32</v>
      </c>
      <c r="T33" s="97">
        <f t="shared" si="1"/>
        <v>32</v>
      </c>
      <c r="U33" s="97">
        <f t="shared" si="1"/>
        <v>32</v>
      </c>
      <c r="V33" s="97">
        <f t="shared" si="1"/>
        <v>32</v>
      </c>
      <c r="W33" s="97">
        <f t="shared" si="1"/>
        <v>32</v>
      </c>
      <c r="X33" s="97">
        <f t="shared" si="1"/>
        <v>32</v>
      </c>
      <c r="Y33" s="97">
        <f t="shared" si="1"/>
        <v>32</v>
      </c>
      <c r="Z33" s="97">
        <f t="shared" si="1"/>
        <v>29</v>
      </c>
      <c r="AA33" s="97">
        <f t="shared" si="1"/>
        <v>28</v>
      </c>
    </row>
    <row r="34" spans="1:27" ht="12.75" customHeight="1">
      <c r="A34" s="73" t="s">
        <v>34</v>
      </c>
      <c r="B34" s="36">
        <v>24.2555538954845</v>
      </c>
      <c r="C34" s="38">
        <v>29.896621862666201</v>
      </c>
      <c r="D34" s="38">
        <v>31.941859747599299</v>
      </c>
      <c r="E34" s="38">
        <v>25.468722114942025</v>
      </c>
      <c r="F34" s="41">
        <v>25.078145853966401</v>
      </c>
      <c r="G34" s="43">
        <v>25.617146077692901</v>
      </c>
      <c r="H34" s="41">
        <v>28.400686282739201</v>
      </c>
      <c r="I34" s="74">
        <v>26.081643581804499</v>
      </c>
      <c r="J34" s="102">
        <v>32.060697780947599</v>
      </c>
      <c r="K34" s="102">
        <v>32.975779411895203</v>
      </c>
      <c r="L34" s="102">
        <v>41.341237708964123</v>
      </c>
      <c r="M34" s="102">
        <v>38.351778237298802</v>
      </c>
      <c r="N34" s="189">
        <v>42.355297825824948</v>
      </c>
      <c r="O34" s="97">
        <f t="shared" si="1"/>
        <v>30</v>
      </c>
      <c r="P34" s="97">
        <f t="shared" si="1"/>
        <v>27</v>
      </c>
      <c r="Q34" s="97">
        <f t="shared" si="1"/>
        <v>24</v>
      </c>
      <c r="R34" s="97">
        <f t="shared" si="1"/>
        <v>29</v>
      </c>
      <c r="S34" s="97">
        <f t="shared" si="1"/>
        <v>29</v>
      </c>
      <c r="T34" s="97">
        <f t="shared" si="1"/>
        <v>27</v>
      </c>
      <c r="U34" s="97">
        <f t="shared" si="1"/>
        <v>25</v>
      </c>
      <c r="V34" s="97">
        <f t="shared" si="1"/>
        <v>25</v>
      </c>
      <c r="W34" s="97">
        <f t="shared" si="1"/>
        <v>15</v>
      </c>
      <c r="X34" s="97">
        <f t="shared" si="1"/>
        <v>16</v>
      </c>
      <c r="Y34" s="97">
        <f t="shared" si="1"/>
        <v>12</v>
      </c>
      <c r="Z34" s="97">
        <f t="shared" si="1"/>
        <v>13</v>
      </c>
      <c r="AA34" s="97">
        <f t="shared" si="1"/>
        <v>11</v>
      </c>
    </row>
    <row r="35" spans="1:27" ht="12.75" customHeight="1">
      <c r="A35" s="73" t="s">
        <v>35</v>
      </c>
      <c r="B35" s="36">
        <v>59.483219317393299</v>
      </c>
      <c r="C35" s="38">
        <v>60.284009898342397</v>
      </c>
      <c r="D35" s="38">
        <v>48.143259018563647</v>
      </c>
      <c r="E35" s="38">
        <v>43.371234809054307</v>
      </c>
      <c r="F35" s="41">
        <v>43.2233839768911</v>
      </c>
      <c r="G35" s="43">
        <v>43.513754866412398</v>
      </c>
      <c r="H35" s="41">
        <v>43.354766899861097</v>
      </c>
      <c r="I35" s="74">
        <v>36.525506840055201</v>
      </c>
      <c r="J35" s="102">
        <v>36.886509154407896</v>
      </c>
      <c r="K35" s="102">
        <v>34.845162592769498</v>
      </c>
      <c r="L35" s="102">
        <v>36.706933551753764</v>
      </c>
      <c r="M35" s="102">
        <v>35.769622940997152</v>
      </c>
      <c r="N35" s="189">
        <v>36.212159506582104</v>
      </c>
      <c r="O35" s="97">
        <f t="shared" si="1"/>
        <v>4</v>
      </c>
      <c r="P35" s="97">
        <f t="shared" si="1"/>
        <v>4</v>
      </c>
      <c r="Q35" s="97">
        <f t="shared" si="1"/>
        <v>7</v>
      </c>
      <c r="R35" s="97">
        <f t="shared" si="1"/>
        <v>10</v>
      </c>
      <c r="S35" s="97">
        <f t="shared" si="1"/>
        <v>8</v>
      </c>
      <c r="T35" s="97">
        <f t="shared" si="1"/>
        <v>10</v>
      </c>
      <c r="U35" s="97">
        <f t="shared" si="1"/>
        <v>8</v>
      </c>
      <c r="V35" s="97">
        <f t="shared" si="1"/>
        <v>11</v>
      </c>
      <c r="W35" s="97">
        <f t="shared" si="1"/>
        <v>11</v>
      </c>
      <c r="X35" s="97">
        <f t="shared" si="1"/>
        <v>12</v>
      </c>
      <c r="Y35" s="97">
        <f t="shared" si="1"/>
        <v>14</v>
      </c>
      <c r="Z35" s="97">
        <f t="shared" si="1"/>
        <v>16</v>
      </c>
      <c r="AA35" s="97">
        <f t="shared" si="1"/>
        <v>18</v>
      </c>
    </row>
    <row r="36" spans="1:27" ht="12.75" customHeight="1">
      <c r="A36" s="73" t="s">
        <v>36</v>
      </c>
      <c r="B36" s="36">
        <v>43.528851711003</v>
      </c>
      <c r="C36" s="38">
        <v>41.353817300413603</v>
      </c>
      <c r="D36" s="38">
        <v>36.722111050778985</v>
      </c>
      <c r="E36" s="38">
        <v>30.208826869245751</v>
      </c>
      <c r="F36" s="41">
        <v>31.495266478702298</v>
      </c>
      <c r="G36" s="43">
        <v>26.88670183416</v>
      </c>
      <c r="H36" s="41">
        <v>25.056298584113101</v>
      </c>
      <c r="I36" s="74">
        <v>27.7128465335215</v>
      </c>
      <c r="J36" s="102">
        <v>27.683160803765201</v>
      </c>
      <c r="K36" s="102">
        <v>27.558495186499599</v>
      </c>
      <c r="L36" s="102">
        <v>33.091728205039516</v>
      </c>
      <c r="M36" s="102">
        <v>35.704002986305035</v>
      </c>
      <c r="N36" s="189">
        <v>36.205095471832912</v>
      </c>
      <c r="O36" s="97">
        <f t="shared" si="1"/>
        <v>14</v>
      </c>
      <c r="P36" s="97">
        <f t="shared" si="1"/>
        <v>19</v>
      </c>
      <c r="Q36" s="97">
        <f t="shared" si="1"/>
        <v>20</v>
      </c>
      <c r="R36" s="97">
        <f t="shared" si="1"/>
        <v>27</v>
      </c>
      <c r="S36" s="97">
        <f t="shared" si="1"/>
        <v>25</v>
      </c>
      <c r="T36" s="97">
        <f t="shared" si="1"/>
        <v>26</v>
      </c>
      <c r="U36" s="97">
        <f t="shared" si="1"/>
        <v>26</v>
      </c>
      <c r="V36" s="97">
        <f t="shared" si="1"/>
        <v>20</v>
      </c>
      <c r="W36" s="97">
        <f t="shared" si="1"/>
        <v>22</v>
      </c>
      <c r="X36" s="97">
        <f t="shared" si="1"/>
        <v>20</v>
      </c>
      <c r="Y36" s="97">
        <f t="shared" si="1"/>
        <v>19</v>
      </c>
      <c r="Z36" s="97">
        <f t="shared" si="1"/>
        <v>18</v>
      </c>
      <c r="AA36" s="97">
        <f t="shared" si="1"/>
        <v>19</v>
      </c>
    </row>
    <row r="37" spans="1:27" ht="12.75" customHeight="1">
      <c r="A37" s="73" t="s">
        <v>37</v>
      </c>
      <c r="B37" s="36">
        <v>71.402165440620905</v>
      </c>
      <c r="C37" s="38">
        <v>77.060693438662597</v>
      </c>
      <c r="D37" s="38">
        <v>66.176557508549237</v>
      </c>
      <c r="E37" s="38">
        <v>65.384545690239165</v>
      </c>
      <c r="F37" s="41">
        <v>61.482899556746197</v>
      </c>
      <c r="G37" s="43">
        <v>61.819337504610701</v>
      </c>
      <c r="H37" s="41">
        <v>64.194356793462802</v>
      </c>
      <c r="I37" s="74">
        <v>62.490800688611003</v>
      </c>
      <c r="J37" s="102">
        <v>58.815567323841897</v>
      </c>
      <c r="K37" s="102">
        <v>74.044496016442395</v>
      </c>
      <c r="L37" s="102">
        <v>66.995104267771708</v>
      </c>
      <c r="M37" s="102">
        <v>64.333381106531718</v>
      </c>
      <c r="N37" s="189">
        <v>59.937643003073035</v>
      </c>
      <c r="O37" s="97">
        <f t="shared" si="1"/>
        <v>1</v>
      </c>
      <c r="P37" s="97">
        <f t="shared" si="1"/>
        <v>2</v>
      </c>
      <c r="Q37" s="97">
        <f t="shared" si="1"/>
        <v>2</v>
      </c>
      <c r="R37" s="97">
        <f t="shared" si="1"/>
        <v>1</v>
      </c>
      <c r="S37" s="97">
        <f t="shared" si="1"/>
        <v>1</v>
      </c>
      <c r="T37" s="97">
        <f t="shared" si="1"/>
        <v>1</v>
      </c>
      <c r="U37" s="97">
        <f t="shared" si="1"/>
        <v>1</v>
      </c>
      <c r="V37" s="97">
        <f t="shared" si="1"/>
        <v>1</v>
      </c>
      <c r="W37" s="97">
        <f t="shared" si="1"/>
        <v>1</v>
      </c>
      <c r="X37" s="97">
        <f t="shared" si="1"/>
        <v>1</v>
      </c>
      <c r="Y37" s="97">
        <f t="shared" si="1"/>
        <v>1</v>
      </c>
      <c r="Z37" s="97">
        <f t="shared" si="1"/>
        <v>2</v>
      </c>
      <c r="AA37" s="97">
        <f t="shared" si="1"/>
        <v>3</v>
      </c>
    </row>
    <row r="38" spans="1:27" ht="12.75" customHeight="1">
      <c r="A38" s="73" t="s">
        <v>38</v>
      </c>
      <c r="B38" s="36">
        <v>25.1918145312594</v>
      </c>
      <c r="C38" s="38">
        <v>32.654890806673698</v>
      </c>
      <c r="D38" s="38">
        <v>27.49439752292292</v>
      </c>
      <c r="E38" s="38">
        <v>32.166484700344917</v>
      </c>
      <c r="F38" s="41">
        <v>29.870585248088599</v>
      </c>
      <c r="G38" s="43">
        <v>27.953710754684099</v>
      </c>
      <c r="H38" s="41">
        <v>29.057295806479399</v>
      </c>
      <c r="I38" s="74">
        <v>24.506169560466201</v>
      </c>
      <c r="J38" s="102">
        <v>25.241832723582199</v>
      </c>
      <c r="K38" s="102">
        <v>19.838589672890201</v>
      </c>
      <c r="L38" s="102">
        <v>26.087742782080674</v>
      </c>
      <c r="M38" s="102">
        <v>23.709017945029149</v>
      </c>
      <c r="N38" s="189">
        <v>21.682926674193411</v>
      </c>
      <c r="O38" s="97">
        <f t="shared" si="1"/>
        <v>29</v>
      </c>
      <c r="P38" s="97">
        <f t="shared" si="1"/>
        <v>22</v>
      </c>
      <c r="Q38" s="97">
        <f t="shared" si="1"/>
        <v>28</v>
      </c>
      <c r="R38" s="97">
        <f t="shared" si="1"/>
        <v>26</v>
      </c>
      <c r="S38" s="97">
        <f t="shared" si="1"/>
        <v>27</v>
      </c>
      <c r="T38" s="97">
        <f t="shared" si="1"/>
        <v>25</v>
      </c>
      <c r="U38" s="97">
        <f t="shared" si="1"/>
        <v>24</v>
      </c>
      <c r="V38" s="97">
        <f t="shared" si="1"/>
        <v>26</v>
      </c>
      <c r="W38" s="97">
        <f t="shared" si="1"/>
        <v>25</v>
      </c>
      <c r="X38" s="97">
        <f t="shared" si="1"/>
        <v>27</v>
      </c>
      <c r="Y38" s="97">
        <f t="shared" si="1"/>
        <v>24</v>
      </c>
      <c r="Z38" s="97">
        <f t="shared" si="1"/>
        <v>28</v>
      </c>
      <c r="AA38" s="97">
        <f t="shared" si="1"/>
        <v>29</v>
      </c>
    </row>
    <row r="39" spans="1:27" ht="4.5" customHeight="1">
      <c r="A39" s="87"/>
      <c r="B39" s="87"/>
      <c r="C39" s="87"/>
      <c r="D39" s="87"/>
      <c r="E39" s="87"/>
      <c r="F39" s="87"/>
    </row>
    <row r="40" spans="1:27" ht="12.75" customHeight="1"/>
    <row r="41" spans="1:27" ht="12.75" customHeight="1">
      <c r="A41" s="144" t="s">
        <v>110</v>
      </c>
      <c r="B41" s="85"/>
      <c r="C41" s="85"/>
      <c r="D41" s="85"/>
      <c r="E41" s="20"/>
    </row>
    <row r="42" spans="1:27" ht="12.75" customHeight="1">
      <c r="A42" s="2"/>
    </row>
    <row r="43" spans="1:27" ht="12.75" customHeight="1">
      <c r="A43" s="2"/>
    </row>
    <row r="44" spans="1:27" ht="12.75" customHeight="1"/>
    <row r="45" spans="1:27" ht="12.75" customHeight="1"/>
    <row r="46" spans="1:27" ht="12.75" customHeight="1"/>
    <row r="47" spans="1:27" ht="12.75" customHeight="1"/>
    <row r="48" spans="1:27" ht="12.75" customHeight="1"/>
    <row r="49" ht="12.75" customHeight="1"/>
    <row r="50" ht="12.75" customHeight="1"/>
    <row r="51" ht="12.75" customHeight="1"/>
    <row r="52" ht="12.75" customHeight="1"/>
  </sheetData>
  <mergeCells count="4">
    <mergeCell ref="A4:A5"/>
    <mergeCell ref="A2:O2"/>
    <mergeCell ref="B4:M4"/>
    <mergeCell ref="O4:Z4"/>
  </mergeCells>
  <pageMargins left="0.70866141732283472" right="0.70866141732283472" top="0.74803149606299213" bottom="0.74803149606299213" header="0.31496062992125984" footer="0.31496062992125984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D8" sqref="D8:D40"/>
    </sheetView>
  </sheetViews>
  <sheetFormatPr baseColWidth="10" defaultColWidth="10.7109375" defaultRowHeight="15"/>
  <cols>
    <col min="1" max="1" width="22.42578125" style="19" customWidth="1"/>
    <col min="2" max="2" width="10.140625" style="1" customWidth="1"/>
    <col min="3" max="8" width="9.42578125" style="1" customWidth="1"/>
    <col min="9" max="15" width="11.85546875" style="1" bestFit="1" customWidth="1"/>
    <col min="16" max="249" width="11.42578125" style="1" customWidth="1"/>
    <col min="250" max="250" width="24.5703125" style="1" customWidth="1"/>
    <col min="251" max="251" width="19.5703125" style="1" customWidth="1"/>
    <col min="252" max="252" width="0.85546875" style="1" customWidth="1"/>
    <col min="253" max="16384" width="10.7109375" style="1"/>
  </cols>
  <sheetData>
    <row r="1" spans="1:9" ht="39.950000000000003" customHeight="1">
      <c r="A1" s="155"/>
      <c r="B1" s="155"/>
      <c r="C1" s="155"/>
      <c r="D1" s="155"/>
      <c r="E1" s="155"/>
      <c r="F1" s="155"/>
      <c r="G1" s="155"/>
      <c r="H1" s="155"/>
    </row>
    <row r="2" spans="1:9" s="44" customFormat="1" ht="28.5" customHeight="1">
      <c r="A2" s="156" t="s">
        <v>58</v>
      </c>
      <c r="B2" s="156"/>
      <c r="C2" s="156"/>
      <c r="D2" s="156"/>
      <c r="E2" s="156"/>
      <c r="F2" s="156"/>
      <c r="G2" s="156"/>
      <c r="H2" s="156"/>
      <c r="I2" s="53"/>
    </row>
    <row r="3" spans="1:9" s="5" customFormat="1" ht="12.75" customHeight="1">
      <c r="A3" s="4"/>
      <c r="C3" s="54"/>
    </row>
    <row r="4" spans="1:9" ht="15" customHeight="1">
      <c r="A4" s="161" t="s">
        <v>0</v>
      </c>
      <c r="B4" s="162" t="s">
        <v>49</v>
      </c>
      <c r="C4" s="166" t="s">
        <v>1</v>
      </c>
      <c r="D4" s="166"/>
      <c r="E4" s="166"/>
      <c r="F4" s="166"/>
      <c r="G4" s="166"/>
      <c r="H4" s="166"/>
    </row>
    <row r="5" spans="1:9" ht="15" customHeight="1">
      <c r="A5" s="161"/>
      <c r="B5" s="162"/>
      <c r="C5" s="165" t="s">
        <v>2</v>
      </c>
      <c r="D5" s="165"/>
      <c r="E5" s="165" t="s">
        <v>3</v>
      </c>
      <c r="F5" s="165"/>
      <c r="G5" s="166" t="s">
        <v>59</v>
      </c>
      <c r="H5" s="166"/>
    </row>
    <row r="6" spans="1:9" ht="15" customHeight="1">
      <c r="A6" s="161"/>
      <c r="B6" s="162"/>
      <c r="C6" s="47" t="s">
        <v>4</v>
      </c>
      <c r="D6" s="47" t="s">
        <v>5</v>
      </c>
      <c r="E6" s="47" t="s">
        <v>4</v>
      </c>
      <c r="F6" s="47" t="s">
        <v>5</v>
      </c>
      <c r="G6" s="47" t="s">
        <v>4</v>
      </c>
      <c r="H6" s="47" t="s">
        <v>5</v>
      </c>
    </row>
    <row r="7" spans="1:9" ht="4.5" customHeight="1">
      <c r="A7" s="8"/>
      <c r="B7" s="7"/>
      <c r="C7" s="9"/>
      <c r="D7" s="9"/>
      <c r="E7" s="9"/>
      <c r="F7" s="9"/>
      <c r="G7" s="9"/>
      <c r="H7" s="9"/>
    </row>
    <row r="8" spans="1:9" s="12" customFormat="1" ht="12.75" customHeight="1">
      <c r="A8" s="8" t="s">
        <v>6</v>
      </c>
      <c r="B8" s="28">
        <v>77404949</v>
      </c>
      <c r="C8" s="28">
        <v>31428653</v>
      </c>
      <c r="D8" s="37">
        <v>40.602898659619299</v>
      </c>
      <c r="E8" s="28">
        <v>44951200</v>
      </c>
      <c r="F8" s="37">
        <v>58.072772582021898</v>
      </c>
      <c r="G8" s="28">
        <v>1025096</v>
      </c>
      <c r="H8" s="37">
        <v>1.3243287583588499</v>
      </c>
    </row>
    <row r="9" spans="1:9" ht="12.75" customHeight="1">
      <c r="A9" s="2" t="s">
        <v>7</v>
      </c>
      <c r="B9" s="30">
        <v>796927</v>
      </c>
      <c r="C9" s="30">
        <v>476368</v>
      </c>
      <c r="D9" s="38">
        <v>59.775613073719398</v>
      </c>
      <c r="E9" s="30">
        <v>313758</v>
      </c>
      <c r="F9" s="38">
        <v>39.370983791489103</v>
      </c>
      <c r="G9" s="30">
        <v>6801</v>
      </c>
      <c r="H9" s="38">
        <v>0.85340313479151797</v>
      </c>
    </row>
    <row r="10" spans="1:9" ht="12.75" customHeight="1">
      <c r="A10" s="2" t="s">
        <v>8</v>
      </c>
      <c r="B10" s="30">
        <v>2247880</v>
      </c>
      <c r="C10" s="30">
        <v>1058885</v>
      </c>
      <c r="D10" s="38">
        <v>47.105939818851503</v>
      </c>
      <c r="E10" s="30">
        <v>1180754</v>
      </c>
      <c r="F10" s="38">
        <v>52.527448084417301</v>
      </c>
      <c r="G10" s="30">
        <v>8241</v>
      </c>
      <c r="H10" s="38">
        <v>0.36661209673114198</v>
      </c>
    </row>
    <row r="11" spans="1:9" ht="12.75" customHeight="1">
      <c r="A11" s="2" t="s">
        <v>9</v>
      </c>
      <c r="B11" s="30">
        <v>471807</v>
      </c>
      <c r="C11" s="30">
        <v>373113</v>
      </c>
      <c r="D11" s="38">
        <v>79.081700780191895</v>
      </c>
      <c r="E11" s="30">
        <v>95892</v>
      </c>
      <c r="F11" s="38">
        <v>20.3244123126617</v>
      </c>
      <c r="G11" s="30">
        <v>2802</v>
      </c>
      <c r="H11" s="38">
        <v>0.59388690714635395</v>
      </c>
    </row>
    <row r="12" spans="1:9" ht="12.75" customHeight="1">
      <c r="A12" s="2" t="s">
        <v>10</v>
      </c>
      <c r="B12" s="30">
        <v>570462</v>
      </c>
      <c r="C12" s="30">
        <v>329115</v>
      </c>
      <c r="D12" s="38">
        <v>57.692712222724701</v>
      </c>
      <c r="E12" s="30">
        <v>229687</v>
      </c>
      <c r="F12" s="38">
        <v>40.263330423411198</v>
      </c>
      <c r="G12" s="30">
        <v>11660</v>
      </c>
      <c r="H12" s="38">
        <v>2.0439573538640601</v>
      </c>
    </row>
    <row r="13" spans="1:9" ht="12.75" customHeight="1">
      <c r="A13" s="2" t="s">
        <v>11</v>
      </c>
      <c r="B13" s="30">
        <v>1861117</v>
      </c>
      <c r="C13" s="30">
        <v>574989</v>
      </c>
      <c r="D13" s="38">
        <v>30.894833586496699</v>
      </c>
      <c r="E13" s="30">
        <v>1274871</v>
      </c>
      <c r="F13" s="38">
        <v>68.500314596019507</v>
      </c>
      <c r="G13" s="30">
        <v>11257</v>
      </c>
      <c r="H13" s="38">
        <v>0.60485181748380101</v>
      </c>
    </row>
    <row r="14" spans="1:9" ht="12.75" customHeight="1">
      <c r="A14" s="2" t="s">
        <v>12</v>
      </c>
      <c r="B14" s="30">
        <v>474859</v>
      </c>
      <c r="C14" s="30">
        <v>196661</v>
      </c>
      <c r="D14" s="38">
        <v>41.414609389313497</v>
      </c>
      <c r="E14" s="30">
        <v>275154</v>
      </c>
      <c r="F14" s="38">
        <v>57.944358220018998</v>
      </c>
      <c r="G14" s="30">
        <v>3044</v>
      </c>
      <c r="H14" s="38">
        <v>0.64103239066754503</v>
      </c>
    </row>
    <row r="15" spans="1:9" ht="12.75" customHeight="1">
      <c r="A15" s="2" t="s">
        <v>13</v>
      </c>
      <c r="B15" s="30">
        <v>3073631</v>
      </c>
      <c r="C15" s="30">
        <v>1790962</v>
      </c>
      <c r="D15" s="38">
        <v>58.2686080404577</v>
      </c>
      <c r="E15" s="30">
        <v>1223390</v>
      </c>
      <c r="F15" s="38">
        <v>39.802760969029798</v>
      </c>
      <c r="G15" s="30">
        <v>59279</v>
      </c>
      <c r="H15" s="38">
        <v>1.9286309905125201</v>
      </c>
    </row>
    <row r="16" spans="1:9" ht="12.75" customHeight="1">
      <c r="A16" s="2" t="s">
        <v>14</v>
      </c>
      <c r="B16" s="30">
        <v>2456361</v>
      </c>
      <c r="C16" s="30">
        <v>603632</v>
      </c>
      <c r="D16" s="38">
        <v>24.574238070055699</v>
      </c>
      <c r="E16" s="30">
        <v>1833885</v>
      </c>
      <c r="F16" s="38">
        <v>74.658610847509806</v>
      </c>
      <c r="G16" s="30">
        <v>18844</v>
      </c>
      <c r="H16" s="38">
        <v>0.767151082434544</v>
      </c>
    </row>
    <row r="17" spans="1:8" ht="12.75" customHeight="1">
      <c r="A17" s="2" t="s">
        <v>41</v>
      </c>
      <c r="B17" s="30">
        <v>6708730</v>
      </c>
      <c r="C17" s="30">
        <v>2552151</v>
      </c>
      <c r="D17" s="38">
        <v>38.042237502478102</v>
      </c>
      <c r="E17" s="30">
        <v>4091738</v>
      </c>
      <c r="F17" s="38">
        <v>60.991245735034802</v>
      </c>
      <c r="G17" s="30">
        <v>64841</v>
      </c>
      <c r="H17" s="38">
        <v>0.96651676248708795</v>
      </c>
    </row>
    <row r="18" spans="1:8" ht="12.75" customHeight="1">
      <c r="A18" s="2" t="s">
        <v>16</v>
      </c>
      <c r="B18" s="30">
        <v>1096889</v>
      </c>
      <c r="C18" s="30">
        <v>274874</v>
      </c>
      <c r="D18" s="38">
        <v>25.059418045034601</v>
      </c>
      <c r="E18" s="30">
        <v>804303</v>
      </c>
      <c r="F18" s="38">
        <v>73.325833334093105</v>
      </c>
      <c r="G18" s="30">
        <v>17712</v>
      </c>
      <c r="H18" s="38">
        <v>1.6147486208723001</v>
      </c>
    </row>
    <row r="19" spans="1:8" ht="12.75" customHeight="1">
      <c r="A19" s="2" t="s">
        <v>17</v>
      </c>
      <c r="B19" s="30">
        <v>3613675</v>
      </c>
      <c r="C19" s="30">
        <v>1776732</v>
      </c>
      <c r="D19" s="38">
        <v>49.166900731250003</v>
      </c>
      <c r="E19" s="30">
        <v>1802486</v>
      </c>
      <c r="F19" s="38">
        <v>49.879582419559</v>
      </c>
      <c r="G19" s="30">
        <v>34457</v>
      </c>
      <c r="H19" s="38">
        <v>0.95351684919092095</v>
      </c>
    </row>
    <row r="20" spans="1:8" ht="12.75" customHeight="1">
      <c r="A20" s="2" t="s">
        <v>18</v>
      </c>
      <c r="B20" s="30">
        <v>2110375</v>
      </c>
      <c r="C20" s="30">
        <v>688448</v>
      </c>
      <c r="D20" s="38">
        <v>32.622069537404499</v>
      </c>
      <c r="E20" s="30">
        <v>1369117</v>
      </c>
      <c r="F20" s="38">
        <v>64.875531599834105</v>
      </c>
      <c r="G20" s="30">
        <v>52810</v>
      </c>
      <c r="H20" s="38">
        <v>2.50239886276136</v>
      </c>
    </row>
    <row r="21" spans="1:8" ht="12.75" customHeight="1">
      <c r="A21" s="2" t="s">
        <v>19</v>
      </c>
      <c r="B21" s="30">
        <v>1781728</v>
      </c>
      <c r="C21" s="30">
        <v>904270</v>
      </c>
      <c r="D21" s="38">
        <v>50.752415632464697</v>
      </c>
      <c r="E21" s="30">
        <v>851999</v>
      </c>
      <c r="F21" s="38">
        <v>47.818690619443601</v>
      </c>
      <c r="G21" s="30">
        <v>25459</v>
      </c>
      <c r="H21" s="38">
        <v>1.4288937480917401</v>
      </c>
    </row>
    <row r="22" spans="1:8" ht="12.75" customHeight="1">
      <c r="A22" s="2" t="s">
        <v>20</v>
      </c>
      <c r="B22" s="30">
        <v>5090250</v>
      </c>
      <c r="C22" s="30">
        <v>2332684</v>
      </c>
      <c r="D22" s="38">
        <v>45.8265114680026</v>
      </c>
      <c r="E22" s="30">
        <v>2724042</v>
      </c>
      <c r="F22" s="38">
        <v>53.514896124944698</v>
      </c>
      <c r="G22" s="30">
        <v>33524</v>
      </c>
      <c r="H22" s="38">
        <v>0.65859240705269895</v>
      </c>
    </row>
    <row r="23" spans="1:8" ht="12.75" customHeight="1">
      <c r="A23" s="2" t="s">
        <v>21</v>
      </c>
      <c r="B23" s="30">
        <v>10566163</v>
      </c>
      <c r="C23" s="30">
        <v>2437880</v>
      </c>
      <c r="D23" s="38">
        <v>23.0725193241861</v>
      </c>
      <c r="E23" s="30">
        <v>8051996</v>
      </c>
      <c r="F23" s="38">
        <v>76.205487271017901</v>
      </c>
      <c r="G23" s="30">
        <v>76287</v>
      </c>
      <c r="H23" s="38">
        <v>0.72199340479604601</v>
      </c>
    </row>
    <row r="24" spans="1:8" ht="12.75" customHeight="1">
      <c r="A24" s="2" t="s">
        <v>22</v>
      </c>
      <c r="B24" s="30">
        <v>2916659</v>
      </c>
      <c r="C24" s="30">
        <v>1261089</v>
      </c>
      <c r="D24" s="38">
        <v>43.237450795584898</v>
      </c>
      <c r="E24" s="30">
        <v>1615676</v>
      </c>
      <c r="F24" s="38">
        <v>55.394751323346298</v>
      </c>
      <c r="G24" s="30">
        <v>39894</v>
      </c>
      <c r="H24" s="38">
        <v>1.3677978810687199</v>
      </c>
    </row>
    <row r="25" spans="1:8" ht="12.75" customHeight="1">
      <c r="A25" s="2" t="s">
        <v>23</v>
      </c>
      <c r="B25" s="30">
        <v>1225772</v>
      </c>
      <c r="C25" s="30">
        <v>297891</v>
      </c>
      <c r="D25" s="38">
        <v>24.302317233547502</v>
      </c>
      <c r="E25" s="30">
        <v>914801</v>
      </c>
      <c r="F25" s="38">
        <v>74.630600144235601</v>
      </c>
      <c r="G25" s="30">
        <v>13080</v>
      </c>
      <c r="H25" s="38">
        <v>1.0670826222168599</v>
      </c>
    </row>
    <row r="26" spans="1:8" ht="12.75" customHeight="1">
      <c r="A26" s="2" t="s">
        <v>24</v>
      </c>
      <c r="B26" s="30">
        <v>748588</v>
      </c>
      <c r="C26" s="30">
        <v>299519</v>
      </c>
      <c r="D26" s="38">
        <v>40.011194408673397</v>
      </c>
      <c r="E26" s="30">
        <v>444167</v>
      </c>
      <c r="F26" s="38">
        <v>59.333972759381702</v>
      </c>
      <c r="G26" s="30">
        <v>4902</v>
      </c>
      <c r="H26" s="38">
        <v>0.65483283194494202</v>
      </c>
    </row>
    <row r="27" spans="1:8" ht="12.75" customHeight="1">
      <c r="A27" s="2" t="s">
        <v>25</v>
      </c>
      <c r="B27" s="30">
        <v>3380441</v>
      </c>
      <c r="C27" s="30">
        <v>1019016</v>
      </c>
      <c r="D27" s="38">
        <v>30.144469316281501</v>
      </c>
      <c r="E27" s="30">
        <v>2340665</v>
      </c>
      <c r="F27" s="38">
        <v>69.241409626732107</v>
      </c>
      <c r="G27" s="30">
        <v>20760</v>
      </c>
      <c r="H27" s="38">
        <v>0.614121056986352</v>
      </c>
    </row>
    <row r="28" spans="1:8" ht="12.75" customHeight="1">
      <c r="A28" s="2" t="s">
        <v>26</v>
      </c>
      <c r="B28" s="30">
        <v>2493575</v>
      </c>
      <c r="C28" s="30">
        <v>1409167</v>
      </c>
      <c r="D28" s="38">
        <v>56.511915623151502</v>
      </c>
      <c r="E28" s="30">
        <v>1015186</v>
      </c>
      <c r="F28" s="38">
        <v>40.712070019951298</v>
      </c>
      <c r="G28" s="30">
        <v>69222</v>
      </c>
      <c r="H28" s="38">
        <v>2.77601435689723</v>
      </c>
    </row>
    <row r="29" spans="1:8" ht="12.75" customHeight="1">
      <c r="A29" s="2" t="s">
        <v>27</v>
      </c>
      <c r="B29" s="30">
        <v>3825671</v>
      </c>
      <c r="C29" s="30">
        <v>1863261</v>
      </c>
      <c r="D29" s="38">
        <v>48.704161962698798</v>
      </c>
      <c r="E29" s="30">
        <v>1871918</v>
      </c>
      <c r="F29" s="38">
        <v>48.930449063706703</v>
      </c>
      <c r="G29" s="30">
        <v>90492</v>
      </c>
      <c r="H29" s="38">
        <v>2.36538897359444</v>
      </c>
    </row>
    <row r="30" spans="1:8" ht="12.75" customHeight="1">
      <c r="A30" s="2" t="s">
        <v>28</v>
      </c>
      <c r="B30" s="30">
        <v>1248297</v>
      </c>
      <c r="C30" s="30">
        <v>872962</v>
      </c>
      <c r="D30" s="38">
        <v>69.932235677887505</v>
      </c>
      <c r="E30" s="30">
        <v>361983</v>
      </c>
      <c r="F30" s="38">
        <v>28.998147075575801</v>
      </c>
      <c r="G30" s="30">
        <v>13352</v>
      </c>
      <c r="H30" s="38">
        <v>1.06961724653668</v>
      </c>
    </row>
    <row r="31" spans="1:8" ht="12.75" customHeight="1">
      <c r="A31" s="2" t="s">
        <v>29</v>
      </c>
      <c r="B31" s="30">
        <v>977366</v>
      </c>
      <c r="C31" s="30">
        <v>412110</v>
      </c>
      <c r="D31" s="38">
        <v>42.165371007381097</v>
      </c>
      <c r="E31" s="30">
        <v>546935</v>
      </c>
      <c r="F31" s="38">
        <v>55.960100924321097</v>
      </c>
      <c r="G31" s="30">
        <v>18321</v>
      </c>
      <c r="H31" s="38">
        <v>1.87452806829785</v>
      </c>
    </row>
    <row r="32" spans="1:8" ht="12.75" customHeight="1">
      <c r="A32" s="2" t="s">
        <v>30</v>
      </c>
      <c r="B32" s="30">
        <v>1723425</v>
      </c>
      <c r="C32" s="30">
        <v>801890</v>
      </c>
      <c r="D32" s="38">
        <v>46.528859683479098</v>
      </c>
      <c r="E32" s="30">
        <v>878318</v>
      </c>
      <c r="F32" s="38">
        <v>50.963517414450898</v>
      </c>
      <c r="G32" s="30">
        <v>43217</v>
      </c>
      <c r="H32" s="38">
        <v>2.5076229020700098</v>
      </c>
    </row>
    <row r="33" spans="1:10" ht="12.75" customHeight="1">
      <c r="A33" s="55" t="s">
        <v>31</v>
      </c>
      <c r="B33" s="56">
        <v>1927503</v>
      </c>
      <c r="C33" s="56">
        <v>536183</v>
      </c>
      <c r="D33" s="57">
        <v>27.8174923722557</v>
      </c>
      <c r="E33" s="56">
        <v>1357355</v>
      </c>
      <c r="F33" s="57">
        <v>70.420383262697896</v>
      </c>
      <c r="G33" s="56">
        <v>33965</v>
      </c>
      <c r="H33" s="57">
        <v>1.76212436504638</v>
      </c>
    </row>
    <row r="34" spans="1:10" ht="12.75" customHeight="1">
      <c r="A34" s="2" t="s">
        <v>32</v>
      </c>
      <c r="B34" s="30">
        <v>1899033</v>
      </c>
      <c r="C34" s="30">
        <v>1131311</v>
      </c>
      <c r="D34" s="38">
        <v>59.573003734005702</v>
      </c>
      <c r="E34" s="30">
        <v>763990</v>
      </c>
      <c r="F34" s="38">
        <v>40.230475194480597</v>
      </c>
      <c r="G34" s="30">
        <v>3732</v>
      </c>
      <c r="H34" s="38">
        <v>0.19652107151376499</v>
      </c>
    </row>
    <row r="35" spans="1:10" ht="12.75" customHeight="1">
      <c r="A35" s="2" t="s">
        <v>33</v>
      </c>
      <c r="B35" s="30">
        <v>1474050</v>
      </c>
      <c r="C35" s="30">
        <v>463206</v>
      </c>
      <c r="D35" s="38">
        <v>31.424035819680501</v>
      </c>
      <c r="E35" s="30">
        <v>990155</v>
      </c>
      <c r="F35" s="38">
        <v>67.172416132424303</v>
      </c>
      <c r="G35" s="30">
        <v>20689</v>
      </c>
      <c r="H35" s="38">
        <v>1.40354804789525</v>
      </c>
    </row>
    <row r="36" spans="1:10" ht="12.75" customHeight="1">
      <c r="A36" s="2" t="s">
        <v>34</v>
      </c>
      <c r="B36" s="30">
        <v>2301357</v>
      </c>
      <c r="C36" s="30">
        <v>688028</v>
      </c>
      <c r="D36" s="38">
        <v>29.896621862666201</v>
      </c>
      <c r="E36" s="30">
        <v>1554118</v>
      </c>
      <c r="F36" s="38">
        <v>67.530504828238307</v>
      </c>
      <c r="G36" s="30">
        <v>59211</v>
      </c>
      <c r="H36" s="38">
        <v>2.5728733090954599</v>
      </c>
    </row>
    <row r="37" spans="1:10" ht="12.75" customHeight="1">
      <c r="A37" s="2" t="s">
        <v>35</v>
      </c>
      <c r="B37" s="30">
        <v>766593</v>
      </c>
      <c r="C37" s="30">
        <v>462133</v>
      </c>
      <c r="D37" s="38">
        <v>60.284009898342397</v>
      </c>
      <c r="E37" s="30">
        <v>294884</v>
      </c>
      <c r="F37" s="38">
        <v>38.466826595077201</v>
      </c>
      <c r="G37" s="30">
        <v>9576</v>
      </c>
      <c r="H37" s="38">
        <v>1.2491635065804101</v>
      </c>
    </row>
    <row r="38" spans="1:10" ht="12.75" customHeight="1">
      <c r="A38" s="2" t="s">
        <v>36</v>
      </c>
      <c r="B38" s="30">
        <v>5206153</v>
      </c>
      <c r="C38" s="30">
        <v>2152943</v>
      </c>
      <c r="D38" s="38">
        <v>41.353817300413603</v>
      </c>
      <c r="E38" s="30">
        <v>2917933</v>
      </c>
      <c r="F38" s="38">
        <v>56.047776544408102</v>
      </c>
      <c r="G38" s="30">
        <v>135277</v>
      </c>
      <c r="H38" s="38">
        <v>2.59840615517831</v>
      </c>
    </row>
    <row r="39" spans="1:10" ht="12.75" customHeight="1">
      <c r="A39" s="2" t="s">
        <v>37</v>
      </c>
      <c r="B39" s="30">
        <v>1381319</v>
      </c>
      <c r="C39" s="30">
        <v>1064454</v>
      </c>
      <c r="D39" s="38">
        <v>77.060693438662597</v>
      </c>
      <c r="E39" s="30">
        <v>305107</v>
      </c>
      <c r="F39" s="38">
        <v>22.088091165038598</v>
      </c>
      <c r="G39" s="30">
        <v>11758</v>
      </c>
      <c r="H39" s="38">
        <v>0.85121539629875498</v>
      </c>
    </row>
    <row r="40" spans="1:10" ht="12.75" customHeight="1">
      <c r="A40" s="2" t="s">
        <v>38</v>
      </c>
      <c r="B40" s="30">
        <v>988293</v>
      </c>
      <c r="C40" s="30">
        <v>322726</v>
      </c>
      <c r="D40" s="38">
        <v>32.654890806673698</v>
      </c>
      <c r="E40" s="30">
        <v>654937</v>
      </c>
      <c r="F40" s="38">
        <v>66.269517238308893</v>
      </c>
      <c r="G40" s="30">
        <v>10630</v>
      </c>
      <c r="H40" s="38">
        <v>1.07559195501739</v>
      </c>
    </row>
    <row r="41" spans="1:10">
      <c r="A41" s="2"/>
      <c r="B41" s="51"/>
      <c r="C41" s="52"/>
      <c r="D41" s="52"/>
      <c r="E41" s="52"/>
      <c r="F41" s="52"/>
      <c r="G41" s="52"/>
      <c r="H41" s="52"/>
    </row>
    <row r="42" spans="1:10" s="12" customFormat="1" ht="12.75" customHeight="1">
      <c r="A42" s="157" t="s">
        <v>48</v>
      </c>
      <c r="B42" s="157"/>
      <c r="C42" s="157"/>
      <c r="D42" s="157"/>
      <c r="E42" s="157"/>
      <c r="F42" s="157"/>
      <c r="G42" s="157"/>
      <c r="H42" s="157"/>
      <c r="I42" s="17"/>
      <c r="J42" s="27"/>
    </row>
    <row r="43" spans="1:10" ht="12.75" customHeight="1">
      <c r="A43" s="158" t="s">
        <v>60</v>
      </c>
      <c r="B43" s="158"/>
      <c r="C43" s="158"/>
      <c r="D43" s="158"/>
      <c r="E43" s="158"/>
      <c r="F43" s="158"/>
      <c r="G43" s="158"/>
      <c r="H43" s="158"/>
    </row>
    <row r="44" spans="1:10" ht="12.75" customHeight="1"/>
    <row r="45" spans="1:10" ht="12.75" customHeight="1">
      <c r="A45" s="159"/>
      <c r="B45" s="159"/>
      <c r="C45" s="159"/>
      <c r="D45" s="159"/>
      <c r="E45" s="20"/>
    </row>
    <row r="46" spans="1:10" ht="12.75" customHeight="1">
      <c r="A46" s="1"/>
    </row>
    <row r="47" spans="1:10" ht="12.75" customHeight="1">
      <c r="A47" s="1"/>
    </row>
    <row r="48" spans="1:10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</sheetData>
  <mergeCells count="11">
    <mergeCell ref="A45:D45"/>
    <mergeCell ref="C5:D5"/>
    <mergeCell ref="E5:F5"/>
    <mergeCell ref="G5:H5"/>
    <mergeCell ref="A1:H1"/>
    <mergeCell ref="A2:H2"/>
    <mergeCell ref="A42:H42"/>
    <mergeCell ref="A43:H43"/>
    <mergeCell ref="A4:A6"/>
    <mergeCell ref="B4:B6"/>
    <mergeCell ref="C4:H4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6" zoomScaleNormal="100" workbookViewId="0">
      <selection activeCell="D8" sqref="D8:D40"/>
    </sheetView>
  </sheetViews>
  <sheetFormatPr baseColWidth="10" defaultColWidth="10.7109375" defaultRowHeight="15"/>
  <cols>
    <col min="1" max="1" width="27.140625" style="19" customWidth="1"/>
    <col min="2" max="6" width="12.28515625" style="1" customWidth="1"/>
    <col min="7" max="247" width="11.42578125" style="1" customWidth="1"/>
    <col min="248" max="248" width="24.5703125" style="1" customWidth="1"/>
    <col min="249" max="249" width="19.5703125" style="1" customWidth="1"/>
    <col min="250" max="250" width="0.85546875" style="1" customWidth="1"/>
    <col min="251" max="16384" width="10.7109375" style="1"/>
  </cols>
  <sheetData>
    <row r="1" spans="1:7" ht="39.950000000000003" customHeight="1">
      <c r="A1" s="155"/>
      <c r="B1" s="155"/>
      <c r="C1" s="155"/>
      <c r="D1" s="155"/>
      <c r="E1" s="155"/>
      <c r="F1" s="155"/>
    </row>
    <row r="2" spans="1:7" s="44" customFormat="1" ht="29.25" customHeight="1">
      <c r="A2" s="156" t="s">
        <v>61</v>
      </c>
      <c r="B2" s="156"/>
      <c r="C2" s="156"/>
      <c r="D2" s="156"/>
      <c r="E2" s="156"/>
      <c r="F2" s="156"/>
      <c r="G2" s="53"/>
    </row>
    <row r="3" spans="1:7" s="6" customFormat="1">
      <c r="A3" s="160"/>
      <c r="B3" s="160"/>
      <c r="C3" s="58"/>
      <c r="D3" s="45"/>
      <c r="E3" s="45"/>
      <c r="F3" s="45"/>
    </row>
    <row r="4" spans="1:7" ht="27.75" customHeight="1">
      <c r="A4" s="161" t="s">
        <v>0</v>
      </c>
      <c r="B4" s="162" t="s">
        <v>62</v>
      </c>
      <c r="C4" s="166" t="s">
        <v>45</v>
      </c>
      <c r="D4" s="166"/>
      <c r="E4" s="166"/>
      <c r="F4" s="166"/>
    </row>
    <row r="5" spans="1:7" ht="12.75" customHeight="1">
      <c r="A5" s="161"/>
      <c r="B5" s="162"/>
      <c r="C5" s="165" t="s">
        <v>2</v>
      </c>
      <c r="D5" s="165"/>
      <c r="E5" s="165" t="s">
        <v>3</v>
      </c>
      <c r="F5" s="165"/>
    </row>
    <row r="6" spans="1:7" ht="12.75" customHeight="1">
      <c r="A6" s="161"/>
      <c r="B6" s="162"/>
      <c r="C6" s="47" t="s">
        <v>4</v>
      </c>
      <c r="D6" s="47" t="s">
        <v>5</v>
      </c>
      <c r="E6" s="47" t="s">
        <v>4</v>
      </c>
      <c r="F6" s="47" t="s">
        <v>5</v>
      </c>
    </row>
    <row r="7" spans="1:7" ht="4.5" customHeight="1">
      <c r="A7" s="8"/>
      <c r="B7" s="7"/>
      <c r="C7" s="9"/>
      <c r="D7" s="9"/>
      <c r="E7" s="9"/>
      <c r="F7" s="9"/>
    </row>
    <row r="8" spans="1:7" s="12" customFormat="1" ht="12.75" customHeight="1">
      <c r="A8" s="8" t="s">
        <v>6</v>
      </c>
      <c r="B8" s="28">
        <v>79027090</v>
      </c>
      <c r="C8" s="28">
        <v>28458869</v>
      </c>
      <c r="D8" s="37">
        <v>36.011536044159037</v>
      </c>
      <c r="E8" s="28">
        <v>49760602</v>
      </c>
      <c r="F8" s="37">
        <v>62.966511863210449</v>
      </c>
      <c r="G8" s="29"/>
    </row>
    <row r="9" spans="1:7" ht="12.75" customHeight="1">
      <c r="A9" s="2" t="s">
        <v>7</v>
      </c>
      <c r="B9" s="30">
        <v>827499</v>
      </c>
      <c r="C9" s="30">
        <v>438034</v>
      </c>
      <c r="D9" s="38">
        <v>52.93468632590492</v>
      </c>
      <c r="E9" s="30">
        <v>378286</v>
      </c>
      <c r="F9" s="38">
        <v>45.71437548565013</v>
      </c>
      <c r="G9" s="29"/>
    </row>
    <row r="10" spans="1:7" ht="12.75" customHeight="1">
      <c r="A10" s="2" t="s">
        <v>8</v>
      </c>
      <c r="B10" s="30">
        <v>2275576</v>
      </c>
      <c r="C10" s="30">
        <v>1026596</v>
      </c>
      <c r="D10" s="38">
        <v>45.113676713060777</v>
      </c>
      <c r="E10" s="30">
        <v>1222056</v>
      </c>
      <c r="F10" s="38">
        <v>53.703150323258818</v>
      </c>
      <c r="G10" s="29"/>
    </row>
    <row r="11" spans="1:7" ht="12.75" customHeight="1">
      <c r="A11" s="2" t="s">
        <v>9</v>
      </c>
      <c r="B11" s="30">
        <v>494923</v>
      </c>
      <c r="C11" s="30">
        <v>342074</v>
      </c>
      <c r="D11" s="38">
        <v>69.116610058534349</v>
      </c>
      <c r="E11" s="30">
        <v>150703</v>
      </c>
      <c r="F11" s="38">
        <v>30.449787138605402</v>
      </c>
      <c r="G11" s="29"/>
    </row>
    <row r="12" spans="1:7" ht="12.75" customHeight="1">
      <c r="A12" s="2" t="s">
        <v>10</v>
      </c>
      <c r="B12" s="30">
        <v>606073</v>
      </c>
      <c r="C12" s="30">
        <v>262298</v>
      </c>
      <c r="D12" s="38">
        <v>43.278284959072586</v>
      </c>
      <c r="E12" s="30">
        <v>331652</v>
      </c>
      <c r="F12" s="38">
        <v>54.721460946123656</v>
      </c>
      <c r="G12" s="29"/>
    </row>
    <row r="13" spans="1:7" ht="12.75" customHeight="1">
      <c r="A13" s="2" t="s">
        <v>11</v>
      </c>
      <c r="B13" s="30">
        <v>1954341</v>
      </c>
      <c r="C13" s="30">
        <v>538494</v>
      </c>
      <c r="D13" s="38">
        <v>27.553738063111808</v>
      </c>
      <c r="E13" s="30">
        <v>1401533</v>
      </c>
      <c r="F13" s="38">
        <v>71.713841136219315</v>
      </c>
      <c r="G13" s="29"/>
    </row>
    <row r="14" spans="1:7" ht="12.75" customHeight="1">
      <c r="A14" s="2" t="s">
        <v>12</v>
      </c>
      <c r="B14" s="30">
        <v>486244</v>
      </c>
      <c r="C14" s="30">
        <v>194072</v>
      </c>
      <c r="D14" s="38">
        <v>39.912471927674169</v>
      </c>
      <c r="E14" s="30">
        <v>290192</v>
      </c>
      <c r="F14" s="38">
        <v>59.68032510426864</v>
      </c>
      <c r="G14" s="29"/>
    </row>
    <row r="15" spans="1:7" ht="12.75" customHeight="1">
      <c r="A15" s="2" t="s">
        <v>13</v>
      </c>
      <c r="B15" s="30">
        <v>3123975</v>
      </c>
      <c r="C15" s="30">
        <v>1500675</v>
      </c>
      <c r="D15" s="38">
        <v>48.037356252850934</v>
      </c>
      <c r="E15" s="30">
        <v>1580416</v>
      </c>
      <c r="F15" s="38">
        <v>50.589905489000401</v>
      </c>
      <c r="G15" s="29"/>
    </row>
    <row r="16" spans="1:7" ht="12.75" customHeight="1">
      <c r="A16" s="2" t="s">
        <v>14</v>
      </c>
      <c r="B16" s="30">
        <v>2495287</v>
      </c>
      <c r="C16" s="30">
        <v>713003</v>
      </c>
      <c r="D16" s="38">
        <v>28.573987681577311</v>
      </c>
      <c r="E16" s="30">
        <v>1752009</v>
      </c>
      <c r="F16" s="38">
        <v>70.212725029225098</v>
      </c>
      <c r="G16" s="29"/>
    </row>
    <row r="17" spans="1:7" ht="12.75" customHeight="1">
      <c r="A17" s="2" t="s">
        <v>41</v>
      </c>
      <c r="B17" s="30">
        <v>6664266</v>
      </c>
      <c r="C17" s="30">
        <v>2504307</v>
      </c>
      <c r="D17" s="38">
        <v>37.578136887093045</v>
      </c>
      <c r="E17" s="30">
        <v>4118913</v>
      </c>
      <c r="F17" s="38">
        <v>61.80595132307144</v>
      </c>
      <c r="G17" s="29"/>
    </row>
    <row r="18" spans="1:7" ht="12.75" customHeight="1">
      <c r="A18" s="2" t="s">
        <v>16</v>
      </c>
      <c r="B18" s="30">
        <v>1123794</v>
      </c>
      <c r="C18" s="30">
        <v>369243</v>
      </c>
      <c r="D18" s="38">
        <v>32.856822513734727</v>
      </c>
      <c r="E18" s="30">
        <v>741316</v>
      </c>
      <c r="F18" s="38">
        <v>65.965470539974419</v>
      </c>
      <c r="G18" s="29"/>
    </row>
    <row r="19" spans="1:7" ht="12.75" customHeight="1">
      <c r="A19" s="2" t="s">
        <v>17</v>
      </c>
      <c r="B19" s="30">
        <v>3742878</v>
      </c>
      <c r="C19" s="30">
        <v>1446562</v>
      </c>
      <c r="D19" s="38">
        <v>38.648387684557179</v>
      </c>
      <c r="E19" s="30">
        <v>2246059</v>
      </c>
      <c r="F19" s="38">
        <v>60.008875523060055</v>
      </c>
      <c r="G19" s="29"/>
    </row>
    <row r="20" spans="1:7" ht="12.75" customHeight="1">
      <c r="A20" s="2" t="s">
        <v>18</v>
      </c>
      <c r="B20" s="30">
        <v>2139666</v>
      </c>
      <c r="C20" s="30">
        <v>498058</v>
      </c>
      <c r="D20" s="38">
        <v>23.277371328048396</v>
      </c>
      <c r="E20" s="30">
        <v>1620030</v>
      </c>
      <c r="F20" s="38">
        <v>75.71415351741814</v>
      </c>
      <c r="G20" s="29"/>
    </row>
    <row r="21" spans="1:7" ht="12.75" customHeight="1">
      <c r="A21" s="2" t="s">
        <v>19</v>
      </c>
      <c r="B21" s="30">
        <v>1841722</v>
      </c>
      <c r="C21" s="30">
        <v>781434</v>
      </c>
      <c r="D21" s="38">
        <v>42.429530624057264</v>
      </c>
      <c r="E21" s="30">
        <v>1021363</v>
      </c>
      <c r="F21" s="38">
        <v>55.456958216278032</v>
      </c>
      <c r="G21" s="29"/>
    </row>
    <row r="22" spans="1:7" ht="12.75" customHeight="1">
      <c r="A22" s="2" t="s">
        <v>20</v>
      </c>
      <c r="B22" s="30">
        <v>5216434</v>
      </c>
      <c r="C22" s="30">
        <v>1944827</v>
      </c>
      <c r="D22" s="38">
        <v>37.282691585861144</v>
      </c>
      <c r="E22" s="30">
        <v>3226356</v>
      </c>
      <c r="F22" s="38">
        <v>61.849838414518423</v>
      </c>
      <c r="G22" s="29"/>
    </row>
    <row r="23" spans="1:7" ht="12.75" customHeight="1">
      <c r="A23" s="2" t="s">
        <v>21</v>
      </c>
      <c r="B23" s="30">
        <v>10943451</v>
      </c>
      <c r="C23" s="30">
        <v>2069143</v>
      </c>
      <c r="D23" s="38">
        <v>18.907591398727877</v>
      </c>
      <c r="E23" s="30">
        <v>8817074</v>
      </c>
      <c r="F23" s="38">
        <v>80.569410874138342</v>
      </c>
      <c r="G23" s="29"/>
    </row>
    <row r="24" spans="1:7" ht="12.75" customHeight="1">
      <c r="A24" s="2" t="s">
        <v>22</v>
      </c>
      <c r="B24" s="30">
        <v>2910364</v>
      </c>
      <c r="C24" s="30">
        <v>1070917</v>
      </c>
      <c r="D24" s="38">
        <v>36.796668732845788</v>
      </c>
      <c r="E24" s="30">
        <v>1767418</v>
      </c>
      <c r="F24" s="38">
        <v>60.728417476301935</v>
      </c>
      <c r="G24" s="29"/>
    </row>
    <row r="25" spans="1:7" ht="12.75" customHeight="1">
      <c r="A25" s="2" t="s">
        <v>23</v>
      </c>
      <c r="B25" s="30">
        <v>1249257</v>
      </c>
      <c r="C25" s="30">
        <v>273887</v>
      </c>
      <c r="D25" s="38">
        <v>21.923991620619297</v>
      </c>
      <c r="E25" s="30">
        <v>971997</v>
      </c>
      <c r="F25" s="38">
        <v>77.806007891090474</v>
      </c>
      <c r="G25" s="29"/>
    </row>
    <row r="26" spans="1:7" ht="12.75" customHeight="1">
      <c r="A26" s="2" t="s">
        <v>24</v>
      </c>
      <c r="B26" s="30">
        <v>770633</v>
      </c>
      <c r="C26" s="30">
        <v>418838</v>
      </c>
      <c r="D26" s="38">
        <v>54.349865629943174</v>
      </c>
      <c r="E26" s="30">
        <v>347953</v>
      </c>
      <c r="F26" s="38">
        <v>45.151583179022957</v>
      </c>
      <c r="G26" s="29"/>
    </row>
    <row r="27" spans="1:7" ht="12.75" customHeight="1">
      <c r="A27" s="2" t="s">
        <v>25</v>
      </c>
      <c r="B27" s="30">
        <v>3482301</v>
      </c>
      <c r="C27" s="30">
        <v>1421478</v>
      </c>
      <c r="D27" s="38">
        <v>40.820078448129557</v>
      </c>
      <c r="E27" s="30">
        <v>2052680</v>
      </c>
      <c r="F27" s="38">
        <v>58.946081915377214</v>
      </c>
      <c r="G27" s="29"/>
    </row>
    <row r="28" spans="1:7" ht="12.75" customHeight="1">
      <c r="A28" s="2" t="s">
        <v>26</v>
      </c>
      <c r="B28" s="30">
        <v>2538774</v>
      </c>
      <c r="C28" s="30">
        <v>1212689</v>
      </c>
      <c r="D28" s="38">
        <v>47.766717321037632</v>
      </c>
      <c r="E28" s="30">
        <v>1318222</v>
      </c>
      <c r="F28" s="38">
        <v>51.923566256783779</v>
      </c>
      <c r="G28" s="29"/>
    </row>
    <row r="29" spans="1:7" ht="12.75" customHeight="1">
      <c r="A29" s="2" t="s">
        <v>27</v>
      </c>
      <c r="B29" s="30">
        <v>3869810</v>
      </c>
      <c r="C29" s="30">
        <v>1544578</v>
      </c>
      <c r="D29" s="38">
        <v>39.913535806667511</v>
      </c>
      <c r="E29" s="30">
        <v>2250608</v>
      </c>
      <c r="F29" s="38">
        <v>58.158100785309877</v>
      </c>
      <c r="G29" s="29"/>
    </row>
    <row r="30" spans="1:7" ht="12.75" customHeight="1">
      <c r="A30" s="2" t="s">
        <v>42</v>
      </c>
      <c r="B30" s="30">
        <v>1266266</v>
      </c>
      <c r="C30" s="30">
        <v>736557</v>
      </c>
      <c r="D30" s="38">
        <v>58.167636183866577</v>
      </c>
      <c r="E30" s="30">
        <v>509117</v>
      </c>
      <c r="F30" s="38">
        <v>40.206165213312211</v>
      </c>
      <c r="G30" s="29"/>
    </row>
    <row r="31" spans="1:7" ht="12.75" customHeight="1">
      <c r="A31" s="2" t="s">
        <v>29</v>
      </c>
      <c r="B31" s="30">
        <v>1009715</v>
      </c>
      <c r="C31" s="30">
        <v>341991</v>
      </c>
      <c r="D31" s="38">
        <v>33.870052440540157</v>
      </c>
      <c r="E31" s="30">
        <v>656198</v>
      </c>
      <c r="F31" s="38">
        <v>64.988437331326168</v>
      </c>
      <c r="G31" s="29"/>
    </row>
    <row r="32" spans="1:7" ht="12.75" customHeight="1">
      <c r="A32" s="2" t="s">
        <v>30</v>
      </c>
      <c r="B32" s="30">
        <v>1746166</v>
      </c>
      <c r="C32" s="30">
        <v>625866</v>
      </c>
      <c r="D32" s="38">
        <v>35.84229678048937</v>
      </c>
      <c r="E32" s="30">
        <v>1097571</v>
      </c>
      <c r="F32" s="38">
        <v>62.856051486513884</v>
      </c>
      <c r="G32" s="29"/>
    </row>
    <row r="33" spans="1:8" ht="12.75" customHeight="1">
      <c r="A33" s="55" t="s">
        <v>31</v>
      </c>
      <c r="B33" s="56">
        <v>1999213</v>
      </c>
      <c r="C33" s="56">
        <v>597032</v>
      </c>
      <c r="D33" s="57">
        <v>29.863351228708495</v>
      </c>
      <c r="E33" s="56">
        <v>1385402</v>
      </c>
      <c r="F33" s="57">
        <v>69.297368514510467</v>
      </c>
      <c r="G33" s="29"/>
    </row>
    <row r="34" spans="1:8" ht="12.75" customHeight="1">
      <c r="A34" s="2" t="s">
        <v>32</v>
      </c>
      <c r="B34" s="30">
        <v>1910297</v>
      </c>
      <c r="C34" s="30">
        <v>970077</v>
      </c>
      <c r="D34" s="38">
        <v>50.781475341268923</v>
      </c>
      <c r="E34" s="30">
        <v>933937</v>
      </c>
      <c r="F34" s="38">
        <v>48.889622922508906</v>
      </c>
      <c r="G34" s="29"/>
    </row>
    <row r="35" spans="1:8" ht="12.75" customHeight="1">
      <c r="A35" s="2" t="s">
        <v>33</v>
      </c>
      <c r="B35" s="30">
        <v>1517936</v>
      </c>
      <c r="C35" s="30">
        <v>336181</v>
      </c>
      <c r="D35" s="38">
        <v>22.147244679617586</v>
      </c>
      <c r="E35" s="30">
        <v>1168223</v>
      </c>
      <c r="F35" s="38">
        <v>76.961281635062349</v>
      </c>
      <c r="G35" s="29"/>
    </row>
    <row r="36" spans="1:8" ht="12.75" customHeight="1">
      <c r="A36" s="2" t="s">
        <v>34</v>
      </c>
      <c r="B36" s="30">
        <v>2349835</v>
      </c>
      <c r="C36" s="30">
        <v>750581</v>
      </c>
      <c r="D36" s="38">
        <v>31.941859747599299</v>
      </c>
      <c r="E36" s="30">
        <v>1543382</v>
      </c>
      <c r="F36" s="38">
        <v>65.680441392693538</v>
      </c>
      <c r="G36" s="29"/>
    </row>
    <row r="37" spans="1:8" ht="12.75" customHeight="1">
      <c r="A37" s="2" t="s">
        <v>35</v>
      </c>
      <c r="B37" s="30">
        <v>797688</v>
      </c>
      <c r="C37" s="30">
        <v>384033</v>
      </c>
      <c r="D37" s="38">
        <v>48.143259018563647</v>
      </c>
      <c r="E37" s="30">
        <v>406826</v>
      </c>
      <c r="F37" s="38">
        <v>51.00064185496084</v>
      </c>
      <c r="G37" s="29"/>
    </row>
    <row r="38" spans="1:8" ht="12.75" customHeight="1">
      <c r="A38" s="2" t="s">
        <v>36</v>
      </c>
      <c r="B38" s="30">
        <v>5267140</v>
      </c>
      <c r="C38" s="30">
        <v>1934205</v>
      </c>
      <c r="D38" s="38">
        <v>36.722111050778985</v>
      </c>
      <c r="E38" s="30">
        <v>3267762</v>
      </c>
      <c r="F38" s="38">
        <v>62.040538128851708</v>
      </c>
      <c r="G38" s="29"/>
    </row>
    <row r="39" spans="1:8" ht="12.75" customHeight="1">
      <c r="A39" s="2" t="s">
        <v>37</v>
      </c>
      <c r="B39" s="30">
        <v>1421180</v>
      </c>
      <c r="C39" s="30">
        <v>940488</v>
      </c>
      <c r="D39" s="38">
        <v>66.176557508549237</v>
      </c>
      <c r="E39" s="30">
        <v>475998</v>
      </c>
      <c r="F39" s="38">
        <v>33.493153576605359</v>
      </c>
      <c r="G39" s="29"/>
    </row>
    <row r="40" spans="1:8" ht="12.75" customHeight="1">
      <c r="A40" s="2" t="s">
        <v>38</v>
      </c>
      <c r="B40" s="30">
        <v>984386</v>
      </c>
      <c r="C40" s="30">
        <v>270651</v>
      </c>
      <c r="D40" s="38">
        <v>27.49439752292292</v>
      </c>
      <c r="E40" s="30">
        <v>709350</v>
      </c>
      <c r="F40" s="38">
        <v>72.060147137403419</v>
      </c>
      <c r="G40" s="29"/>
    </row>
    <row r="41" spans="1:8">
      <c r="A41" s="2"/>
      <c r="B41" s="51"/>
      <c r="C41" s="52"/>
      <c r="D41" s="52"/>
      <c r="E41" s="52"/>
      <c r="F41" s="52"/>
    </row>
    <row r="42" spans="1:8" s="12" customFormat="1" ht="12.75" customHeight="1">
      <c r="A42" s="168" t="s">
        <v>47</v>
      </c>
      <c r="B42" s="168"/>
      <c r="C42" s="168"/>
      <c r="D42" s="168"/>
      <c r="E42" s="168"/>
      <c r="F42" s="168"/>
      <c r="G42" s="17"/>
      <c r="H42" s="27"/>
    </row>
    <row r="43" spans="1:8" ht="12.75" customHeight="1">
      <c r="A43" s="158" t="s">
        <v>63</v>
      </c>
      <c r="B43" s="158"/>
      <c r="C43" s="158"/>
      <c r="D43" s="158"/>
      <c r="E43" s="158"/>
      <c r="F43" s="158"/>
    </row>
    <row r="44" spans="1:8" ht="12.75" customHeight="1">
      <c r="A44" s="167"/>
      <c r="B44" s="167"/>
      <c r="C44" s="167"/>
      <c r="D44" s="167"/>
      <c r="E44" s="167"/>
      <c r="F44" s="167"/>
    </row>
    <row r="45" spans="1:8" ht="12.75" customHeight="1">
      <c r="A45" s="21"/>
    </row>
    <row r="46" spans="1:8" ht="12.75" customHeight="1">
      <c r="A46" s="2"/>
    </row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mergeCells count="11">
    <mergeCell ref="A44:F44"/>
    <mergeCell ref="A1:F1"/>
    <mergeCell ref="A2:F2"/>
    <mergeCell ref="A42:F42"/>
    <mergeCell ref="A43:F43"/>
    <mergeCell ref="C5:D5"/>
    <mergeCell ref="E5:F5"/>
    <mergeCell ref="A3:B3"/>
    <mergeCell ref="A4:A6"/>
    <mergeCell ref="B4:B6"/>
    <mergeCell ref="C4:F4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pane ySplit="6" topLeftCell="A26" activePane="bottomLeft" state="frozen"/>
      <selection pane="bottomLeft" activeCell="D8" sqref="D8:D40"/>
    </sheetView>
  </sheetViews>
  <sheetFormatPr baseColWidth="10" defaultColWidth="10.7109375" defaultRowHeight="15"/>
  <cols>
    <col min="1" max="1" width="27.140625" style="19" customWidth="1"/>
    <col min="2" max="6" width="12.28515625" style="1" customWidth="1"/>
    <col min="7" max="247" width="11.42578125" style="1" customWidth="1"/>
    <col min="248" max="248" width="24.5703125" style="1" customWidth="1"/>
    <col min="249" max="249" width="19.5703125" style="1" customWidth="1"/>
    <col min="250" max="250" width="0.85546875" style="1" customWidth="1"/>
    <col min="251" max="253" width="10.7109375" style="1"/>
    <col min="254" max="254" width="27.140625" style="1" customWidth="1"/>
    <col min="255" max="255" width="12.28515625" style="1" customWidth="1"/>
    <col min="256" max="256" width="0.85546875" style="1" customWidth="1"/>
    <col min="257" max="258" width="12.28515625" style="1" customWidth="1"/>
    <col min="259" max="259" width="0.85546875" style="1" customWidth="1"/>
    <col min="260" max="261" width="12.28515625" style="1" customWidth="1"/>
    <col min="262" max="262" width="7.42578125" style="1" customWidth="1"/>
    <col min="263" max="503" width="11.42578125" style="1" customWidth="1"/>
    <col min="504" max="504" width="24.5703125" style="1" customWidth="1"/>
    <col min="505" max="505" width="19.5703125" style="1" customWidth="1"/>
    <col min="506" max="506" width="0.85546875" style="1" customWidth="1"/>
    <col min="507" max="509" width="10.7109375" style="1"/>
    <col min="510" max="510" width="27.140625" style="1" customWidth="1"/>
    <col min="511" max="511" width="12.28515625" style="1" customWidth="1"/>
    <col min="512" max="512" width="0.85546875" style="1" customWidth="1"/>
    <col min="513" max="514" width="12.28515625" style="1" customWidth="1"/>
    <col min="515" max="515" width="0.85546875" style="1" customWidth="1"/>
    <col min="516" max="517" width="12.28515625" style="1" customWidth="1"/>
    <col min="518" max="518" width="7.42578125" style="1" customWidth="1"/>
    <col min="519" max="759" width="11.42578125" style="1" customWidth="1"/>
    <col min="760" max="760" width="24.5703125" style="1" customWidth="1"/>
    <col min="761" max="761" width="19.5703125" style="1" customWidth="1"/>
    <col min="762" max="762" width="0.85546875" style="1" customWidth="1"/>
    <col min="763" max="765" width="10.7109375" style="1"/>
    <col min="766" max="766" width="27.140625" style="1" customWidth="1"/>
    <col min="767" max="767" width="12.28515625" style="1" customWidth="1"/>
    <col min="768" max="768" width="0.85546875" style="1" customWidth="1"/>
    <col min="769" max="770" width="12.28515625" style="1" customWidth="1"/>
    <col min="771" max="771" width="0.85546875" style="1" customWidth="1"/>
    <col min="772" max="773" width="12.28515625" style="1" customWidth="1"/>
    <col min="774" max="774" width="7.42578125" style="1" customWidth="1"/>
    <col min="775" max="1015" width="11.42578125" style="1" customWidth="1"/>
    <col min="1016" max="1016" width="24.5703125" style="1" customWidth="1"/>
    <col min="1017" max="1017" width="19.5703125" style="1" customWidth="1"/>
    <col min="1018" max="1018" width="0.85546875" style="1" customWidth="1"/>
    <col min="1019" max="1021" width="10.7109375" style="1"/>
    <col min="1022" max="1022" width="27.140625" style="1" customWidth="1"/>
    <col min="1023" max="1023" width="12.28515625" style="1" customWidth="1"/>
    <col min="1024" max="1024" width="0.85546875" style="1" customWidth="1"/>
    <col min="1025" max="1026" width="12.28515625" style="1" customWidth="1"/>
    <col min="1027" max="1027" width="0.85546875" style="1" customWidth="1"/>
    <col min="1028" max="1029" width="12.28515625" style="1" customWidth="1"/>
    <col min="1030" max="1030" width="7.42578125" style="1" customWidth="1"/>
    <col min="1031" max="1271" width="11.42578125" style="1" customWidth="1"/>
    <col min="1272" max="1272" width="24.5703125" style="1" customWidth="1"/>
    <col min="1273" max="1273" width="19.5703125" style="1" customWidth="1"/>
    <col min="1274" max="1274" width="0.85546875" style="1" customWidth="1"/>
    <col min="1275" max="1277" width="10.7109375" style="1"/>
    <col min="1278" max="1278" width="27.140625" style="1" customWidth="1"/>
    <col min="1279" max="1279" width="12.28515625" style="1" customWidth="1"/>
    <col min="1280" max="1280" width="0.85546875" style="1" customWidth="1"/>
    <col min="1281" max="1282" width="12.28515625" style="1" customWidth="1"/>
    <col min="1283" max="1283" width="0.85546875" style="1" customWidth="1"/>
    <col min="1284" max="1285" width="12.28515625" style="1" customWidth="1"/>
    <col min="1286" max="1286" width="7.42578125" style="1" customWidth="1"/>
    <col min="1287" max="1527" width="11.42578125" style="1" customWidth="1"/>
    <col min="1528" max="1528" width="24.5703125" style="1" customWidth="1"/>
    <col min="1529" max="1529" width="19.5703125" style="1" customWidth="1"/>
    <col min="1530" max="1530" width="0.85546875" style="1" customWidth="1"/>
    <col min="1531" max="1533" width="10.7109375" style="1"/>
    <col min="1534" max="1534" width="27.140625" style="1" customWidth="1"/>
    <col min="1535" max="1535" width="12.28515625" style="1" customWidth="1"/>
    <col min="1536" max="1536" width="0.85546875" style="1" customWidth="1"/>
    <col min="1537" max="1538" width="12.28515625" style="1" customWidth="1"/>
    <col min="1539" max="1539" width="0.85546875" style="1" customWidth="1"/>
    <col min="1540" max="1541" width="12.28515625" style="1" customWidth="1"/>
    <col min="1542" max="1542" width="7.42578125" style="1" customWidth="1"/>
    <col min="1543" max="1783" width="11.42578125" style="1" customWidth="1"/>
    <col min="1784" max="1784" width="24.5703125" style="1" customWidth="1"/>
    <col min="1785" max="1785" width="19.5703125" style="1" customWidth="1"/>
    <col min="1786" max="1786" width="0.85546875" style="1" customWidth="1"/>
    <col min="1787" max="1789" width="10.7109375" style="1"/>
    <col min="1790" max="1790" width="27.140625" style="1" customWidth="1"/>
    <col min="1791" max="1791" width="12.28515625" style="1" customWidth="1"/>
    <col min="1792" max="1792" width="0.85546875" style="1" customWidth="1"/>
    <col min="1793" max="1794" width="12.28515625" style="1" customWidth="1"/>
    <col min="1795" max="1795" width="0.85546875" style="1" customWidth="1"/>
    <col min="1796" max="1797" width="12.28515625" style="1" customWidth="1"/>
    <col min="1798" max="1798" width="7.42578125" style="1" customWidth="1"/>
    <col min="1799" max="2039" width="11.42578125" style="1" customWidth="1"/>
    <col min="2040" max="2040" width="24.5703125" style="1" customWidth="1"/>
    <col min="2041" max="2041" width="19.5703125" style="1" customWidth="1"/>
    <col min="2042" max="2042" width="0.85546875" style="1" customWidth="1"/>
    <col min="2043" max="2045" width="10.7109375" style="1"/>
    <col min="2046" max="2046" width="27.140625" style="1" customWidth="1"/>
    <col min="2047" max="2047" width="12.28515625" style="1" customWidth="1"/>
    <col min="2048" max="2048" width="0.85546875" style="1" customWidth="1"/>
    <col min="2049" max="2050" width="12.28515625" style="1" customWidth="1"/>
    <col min="2051" max="2051" width="0.85546875" style="1" customWidth="1"/>
    <col min="2052" max="2053" width="12.28515625" style="1" customWidth="1"/>
    <col min="2054" max="2054" width="7.42578125" style="1" customWidth="1"/>
    <col min="2055" max="2295" width="11.42578125" style="1" customWidth="1"/>
    <col min="2296" max="2296" width="24.5703125" style="1" customWidth="1"/>
    <col min="2297" max="2297" width="19.5703125" style="1" customWidth="1"/>
    <col min="2298" max="2298" width="0.85546875" style="1" customWidth="1"/>
    <col min="2299" max="2301" width="10.7109375" style="1"/>
    <col min="2302" max="2302" width="27.140625" style="1" customWidth="1"/>
    <col min="2303" max="2303" width="12.28515625" style="1" customWidth="1"/>
    <col min="2304" max="2304" width="0.85546875" style="1" customWidth="1"/>
    <col min="2305" max="2306" width="12.28515625" style="1" customWidth="1"/>
    <col min="2307" max="2307" width="0.85546875" style="1" customWidth="1"/>
    <col min="2308" max="2309" width="12.28515625" style="1" customWidth="1"/>
    <col min="2310" max="2310" width="7.42578125" style="1" customWidth="1"/>
    <col min="2311" max="2551" width="11.42578125" style="1" customWidth="1"/>
    <col min="2552" max="2552" width="24.5703125" style="1" customWidth="1"/>
    <col min="2553" max="2553" width="19.5703125" style="1" customWidth="1"/>
    <col min="2554" max="2554" width="0.85546875" style="1" customWidth="1"/>
    <col min="2555" max="2557" width="10.7109375" style="1"/>
    <col min="2558" max="2558" width="27.140625" style="1" customWidth="1"/>
    <col min="2559" max="2559" width="12.28515625" style="1" customWidth="1"/>
    <col min="2560" max="2560" width="0.85546875" style="1" customWidth="1"/>
    <col min="2561" max="2562" width="12.28515625" style="1" customWidth="1"/>
    <col min="2563" max="2563" width="0.85546875" style="1" customWidth="1"/>
    <col min="2564" max="2565" width="12.28515625" style="1" customWidth="1"/>
    <col min="2566" max="2566" width="7.42578125" style="1" customWidth="1"/>
    <col min="2567" max="2807" width="11.42578125" style="1" customWidth="1"/>
    <col min="2808" max="2808" width="24.5703125" style="1" customWidth="1"/>
    <col min="2809" max="2809" width="19.5703125" style="1" customWidth="1"/>
    <col min="2810" max="2810" width="0.85546875" style="1" customWidth="1"/>
    <col min="2811" max="2813" width="10.7109375" style="1"/>
    <col min="2814" max="2814" width="27.140625" style="1" customWidth="1"/>
    <col min="2815" max="2815" width="12.28515625" style="1" customWidth="1"/>
    <col min="2816" max="2816" width="0.85546875" style="1" customWidth="1"/>
    <col min="2817" max="2818" width="12.28515625" style="1" customWidth="1"/>
    <col min="2819" max="2819" width="0.85546875" style="1" customWidth="1"/>
    <col min="2820" max="2821" width="12.28515625" style="1" customWidth="1"/>
    <col min="2822" max="2822" width="7.42578125" style="1" customWidth="1"/>
    <col min="2823" max="3063" width="11.42578125" style="1" customWidth="1"/>
    <col min="3064" max="3064" width="24.5703125" style="1" customWidth="1"/>
    <col min="3065" max="3065" width="19.5703125" style="1" customWidth="1"/>
    <col min="3066" max="3066" width="0.85546875" style="1" customWidth="1"/>
    <col min="3067" max="3069" width="10.7109375" style="1"/>
    <col min="3070" max="3070" width="27.140625" style="1" customWidth="1"/>
    <col min="3071" max="3071" width="12.28515625" style="1" customWidth="1"/>
    <col min="3072" max="3072" width="0.85546875" style="1" customWidth="1"/>
    <col min="3073" max="3074" width="12.28515625" style="1" customWidth="1"/>
    <col min="3075" max="3075" width="0.85546875" style="1" customWidth="1"/>
    <col min="3076" max="3077" width="12.28515625" style="1" customWidth="1"/>
    <col min="3078" max="3078" width="7.42578125" style="1" customWidth="1"/>
    <col min="3079" max="3319" width="11.42578125" style="1" customWidth="1"/>
    <col min="3320" max="3320" width="24.5703125" style="1" customWidth="1"/>
    <col min="3321" max="3321" width="19.5703125" style="1" customWidth="1"/>
    <col min="3322" max="3322" width="0.85546875" style="1" customWidth="1"/>
    <col min="3323" max="3325" width="10.7109375" style="1"/>
    <col min="3326" max="3326" width="27.140625" style="1" customWidth="1"/>
    <col min="3327" max="3327" width="12.28515625" style="1" customWidth="1"/>
    <col min="3328" max="3328" width="0.85546875" style="1" customWidth="1"/>
    <col min="3329" max="3330" width="12.28515625" style="1" customWidth="1"/>
    <col min="3331" max="3331" width="0.85546875" style="1" customWidth="1"/>
    <col min="3332" max="3333" width="12.28515625" style="1" customWidth="1"/>
    <col min="3334" max="3334" width="7.42578125" style="1" customWidth="1"/>
    <col min="3335" max="3575" width="11.42578125" style="1" customWidth="1"/>
    <col min="3576" max="3576" width="24.5703125" style="1" customWidth="1"/>
    <col min="3577" max="3577" width="19.5703125" style="1" customWidth="1"/>
    <col min="3578" max="3578" width="0.85546875" style="1" customWidth="1"/>
    <col min="3579" max="3581" width="10.7109375" style="1"/>
    <col min="3582" max="3582" width="27.140625" style="1" customWidth="1"/>
    <col min="3583" max="3583" width="12.28515625" style="1" customWidth="1"/>
    <col min="3584" max="3584" width="0.85546875" style="1" customWidth="1"/>
    <col min="3585" max="3586" width="12.28515625" style="1" customWidth="1"/>
    <col min="3587" max="3587" width="0.85546875" style="1" customWidth="1"/>
    <col min="3588" max="3589" width="12.28515625" style="1" customWidth="1"/>
    <col min="3590" max="3590" width="7.42578125" style="1" customWidth="1"/>
    <col min="3591" max="3831" width="11.42578125" style="1" customWidth="1"/>
    <col min="3832" max="3832" width="24.5703125" style="1" customWidth="1"/>
    <col min="3833" max="3833" width="19.5703125" style="1" customWidth="1"/>
    <col min="3834" max="3834" width="0.85546875" style="1" customWidth="1"/>
    <col min="3835" max="3837" width="10.7109375" style="1"/>
    <col min="3838" max="3838" width="27.140625" style="1" customWidth="1"/>
    <col min="3839" max="3839" width="12.28515625" style="1" customWidth="1"/>
    <col min="3840" max="3840" width="0.85546875" style="1" customWidth="1"/>
    <col min="3841" max="3842" width="12.28515625" style="1" customWidth="1"/>
    <col min="3843" max="3843" width="0.85546875" style="1" customWidth="1"/>
    <col min="3844" max="3845" width="12.28515625" style="1" customWidth="1"/>
    <col min="3846" max="3846" width="7.42578125" style="1" customWidth="1"/>
    <col min="3847" max="4087" width="11.42578125" style="1" customWidth="1"/>
    <col min="4088" max="4088" width="24.5703125" style="1" customWidth="1"/>
    <col min="4089" max="4089" width="19.5703125" style="1" customWidth="1"/>
    <col min="4090" max="4090" width="0.85546875" style="1" customWidth="1"/>
    <col min="4091" max="4093" width="10.7109375" style="1"/>
    <col min="4094" max="4094" width="27.140625" style="1" customWidth="1"/>
    <col min="4095" max="4095" width="12.28515625" style="1" customWidth="1"/>
    <col min="4096" max="4096" width="0.85546875" style="1" customWidth="1"/>
    <col min="4097" max="4098" width="12.28515625" style="1" customWidth="1"/>
    <col min="4099" max="4099" width="0.85546875" style="1" customWidth="1"/>
    <col min="4100" max="4101" width="12.28515625" style="1" customWidth="1"/>
    <col min="4102" max="4102" width="7.42578125" style="1" customWidth="1"/>
    <col min="4103" max="4343" width="11.42578125" style="1" customWidth="1"/>
    <col min="4344" max="4344" width="24.5703125" style="1" customWidth="1"/>
    <col min="4345" max="4345" width="19.5703125" style="1" customWidth="1"/>
    <col min="4346" max="4346" width="0.85546875" style="1" customWidth="1"/>
    <col min="4347" max="4349" width="10.7109375" style="1"/>
    <col min="4350" max="4350" width="27.140625" style="1" customWidth="1"/>
    <col min="4351" max="4351" width="12.28515625" style="1" customWidth="1"/>
    <col min="4352" max="4352" width="0.85546875" style="1" customWidth="1"/>
    <col min="4353" max="4354" width="12.28515625" style="1" customWidth="1"/>
    <col min="4355" max="4355" width="0.85546875" style="1" customWidth="1"/>
    <col min="4356" max="4357" width="12.28515625" style="1" customWidth="1"/>
    <col min="4358" max="4358" width="7.42578125" style="1" customWidth="1"/>
    <col min="4359" max="4599" width="11.42578125" style="1" customWidth="1"/>
    <col min="4600" max="4600" width="24.5703125" style="1" customWidth="1"/>
    <col min="4601" max="4601" width="19.5703125" style="1" customWidth="1"/>
    <col min="4602" max="4602" width="0.85546875" style="1" customWidth="1"/>
    <col min="4603" max="4605" width="10.7109375" style="1"/>
    <col min="4606" max="4606" width="27.140625" style="1" customWidth="1"/>
    <col min="4607" max="4607" width="12.28515625" style="1" customWidth="1"/>
    <col min="4608" max="4608" width="0.85546875" style="1" customWidth="1"/>
    <col min="4609" max="4610" width="12.28515625" style="1" customWidth="1"/>
    <col min="4611" max="4611" width="0.85546875" style="1" customWidth="1"/>
    <col min="4612" max="4613" width="12.28515625" style="1" customWidth="1"/>
    <col min="4614" max="4614" width="7.42578125" style="1" customWidth="1"/>
    <col min="4615" max="4855" width="11.42578125" style="1" customWidth="1"/>
    <col min="4856" max="4856" width="24.5703125" style="1" customWidth="1"/>
    <col min="4857" max="4857" width="19.5703125" style="1" customWidth="1"/>
    <col min="4858" max="4858" width="0.85546875" style="1" customWidth="1"/>
    <col min="4859" max="4861" width="10.7109375" style="1"/>
    <col min="4862" max="4862" width="27.140625" style="1" customWidth="1"/>
    <col min="4863" max="4863" width="12.28515625" style="1" customWidth="1"/>
    <col min="4864" max="4864" width="0.85546875" style="1" customWidth="1"/>
    <col min="4865" max="4866" width="12.28515625" style="1" customWidth="1"/>
    <col min="4867" max="4867" width="0.85546875" style="1" customWidth="1"/>
    <col min="4868" max="4869" width="12.28515625" style="1" customWidth="1"/>
    <col min="4870" max="4870" width="7.42578125" style="1" customWidth="1"/>
    <col min="4871" max="5111" width="11.42578125" style="1" customWidth="1"/>
    <col min="5112" max="5112" width="24.5703125" style="1" customWidth="1"/>
    <col min="5113" max="5113" width="19.5703125" style="1" customWidth="1"/>
    <col min="5114" max="5114" width="0.85546875" style="1" customWidth="1"/>
    <col min="5115" max="5117" width="10.7109375" style="1"/>
    <col min="5118" max="5118" width="27.140625" style="1" customWidth="1"/>
    <col min="5119" max="5119" width="12.28515625" style="1" customWidth="1"/>
    <col min="5120" max="5120" width="0.85546875" style="1" customWidth="1"/>
    <col min="5121" max="5122" width="12.28515625" style="1" customWidth="1"/>
    <col min="5123" max="5123" width="0.85546875" style="1" customWidth="1"/>
    <col min="5124" max="5125" width="12.28515625" style="1" customWidth="1"/>
    <col min="5126" max="5126" width="7.42578125" style="1" customWidth="1"/>
    <col min="5127" max="5367" width="11.42578125" style="1" customWidth="1"/>
    <col min="5368" max="5368" width="24.5703125" style="1" customWidth="1"/>
    <col min="5369" max="5369" width="19.5703125" style="1" customWidth="1"/>
    <col min="5370" max="5370" width="0.85546875" style="1" customWidth="1"/>
    <col min="5371" max="5373" width="10.7109375" style="1"/>
    <col min="5374" max="5374" width="27.140625" style="1" customWidth="1"/>
    <col min="5375" max="5375" width="12.28515625" style="1" customWidth="1"/>
    <col min="5376" max="5376" width="0.85546875" style="1" customWidth="1"/>
    <col min="5377" max="5378" width="12.28515625" style="1" customWidth="1"/>
    <col min="5379" max="5379" width="0.85546875" style="1" customWidth="1"/>
    <col min="5380" max="5381" width="12.28515625" style="1" customWidth="1"/>
    <col min="5382" max="5382" width="7.42578125" style="1" customWidth="1"/>
    <col min="5383" max="5623" width="11.42578125" style="1" customWidth="1"/>
    <col min="5624" max="5624" width="24.5703125" style="1" customWidth="1"/>
    <col min="5625" max="5625" width="19.5703125" style="1" customWidth="1"/>
    <col min="5626" max="5626" width="0.85546875" style="1" customWidth="1"/>
    <col min="5627" max="5629" width="10.7109375" style="1"/>
    <col min="5630" max="5630" width="27.140625" style="1" customWidth="1"/>
    <col min="5631" max="5631" width="12.28515625" style="1" customWidth="1"/>
    <col min="5632" max="5632" width="0.85546875" style="1" customWidth="1"/>
    <col min="5633" max="5634" width="12.28515625" style="1" customWidth="1"/>
    <col min="5635" max="5635" width="0.85546875" style="1" customWidth="1"/>
    <col min="5636" max="5637" width="12.28515625" style="1" customWidth="1"/>
    <col min="5638" max="5638" width="7.42578125" style="1" customWidth="1"/>
    <col min="5639" max="5879" width="11.42578125" style="1" customWidth="1"/>
    <col min="5880" max="5880" width="24.5703125" style="1" customWidth="1"/>
    <col min="5881" max="5881" width="19.5703125" style="1" customWidth="1"/>
    <col min="5882" max="5882" width="0.85546875" style="1" customWidth="1"/>
    <col min="5883" max="5885" width="10.7109375" style="1"/>
    <col min="5886" max="5886" width="27.140625" style="1" customWidth="1"/>
    <col min="5887" max="5887" width="12.28515625" style="1" customWidth="1"/>
    <col min="5888" max="5888" width="0.85546875" style="1" customWidth="1"/>
    <col min="5889" max="5890" width="12.28515625" style="1" customWidth="1"/>
    <col min="5891" max="5891" width="0.85546875" style="1" customWidth="1"/>
    <col min="5892" max="5893" width="12.28515625" style="1" customWidth="1"/>
    <col min="5894" max="5894" width="7.42578125" style="1" customWidth="1"/>
    <col min="5895" max="6135" width="11.42578125" style="1" customWidth="1"/>
    <col min="6136" max="6136" width="24.5703125" style="1" customWidth="1"/>
    <col min="6137" max="6137" width="19.5703125" style="1" customWidth="1"/>
    <col min="6138" max="6138" width="0.85546875" style="1" customWidth="1"/>
    <col min="6139" max="6141" width="10.7109375" style="1"/>
    <col min="6142" max="6142" width="27.140625" style="1" customWidth="1"/>
    <col min="6143" max="6143" width="12.28515625" style="1" customWidth="1"/>
    <col min="6144" max="6144" width="0.85546875" style="1" customWidth="1"/>
    <col min="6145" max="6146" width="12.28515625" style="1" customWidth="1"/>
    <col min="6147" max="6147" width="0.85546875" style="1" customWidth="1"/>
    <col min="6148" max="6149" width="12.28515625" style="1" customWidth="1"/>
    <col min="6150" max="6150" width="7.42578125" style="1" customWidth="1"/>
    <col min="6151" max="6391" width="11.42578125" style="1" customWidth="1"/>
    <col min="6392" max="6392" width="24.5703125" style="1" customWidth="1"/>
    <col min="6393" max="6393" width="19.5703125" style="1" customWidth="1"/>
    <col min="6394" max="6394" width="0.85546875" style="1" customWidth="1"/>
    <col min="6395" max="6397" width="10.7109375" style="1"/>
    <col min="6398" max="6398" width="27.140625" style="1" customWidth="1"/>
    <col min="6399" max="6399" width="12.28515625" style="1" customWidth="1"/>
    <col min="6400" max="6400" width="0.85546875" style="1" customWidth="1"/>
    <col min="6401" max="6402" width="12.28515625" style="1" customWidth="1"/>
    <col min="6403" max="6403" width="0.85546875" style="1" customWidth="1"/>
    <col min="6404" max="6405" width="12.28515625" style="1" customWidth="1"/>
    <col min="6406" max="6406" width="7.42578125" style="1" customWidth="1"/>
    <col min="6407" max="6647" width="11.42578125" style="1" customWidth="1"/>
    <col min="6648" max="6648" width="24.5703125" style="1" customWidth="1"/>
    <col min="6649" max="6649" width="19.5703125" style="1" customWidth="1"/>
    <col min="6650" max="6650" width="0.85546875" style="1" customWidth="1"/>
    <col min="6651" max="6653" width="10.7109375" style="1"/>
    <col min="6654" max="6654" width="27.140625" style="1" customWidth="1"/>
    <col min="6655" max="6655" width="12.28515625" style="1" customWidth="1"/>
    <col min="6656" max="6656" width="0.85546875" style="1" customWidth="1"/>
    <col min="6657" max="6658" width="12.28515625" style="1" customWidth="1"/>
    <col min="6659" max="6659" width="0.85546875" style="1" customWidth="1"/>
    <col min="6660" max="6661" width="12.28515625" style="1" customWidth="1"/>
    <col min="6662" max="6662" width="7.42578125" style="1" customWidth="1"/>
    <col min="6663" max="6903" width="11.42578125" style="1" customWidth="1"/>
    <col min="6904" max="6904" width="24.5703125" style="1" customWidth="1"/>
    <col min="6905" max="6905" width="19.5703125" style="1" customWidth="1"/>
    <col min="6906" max="6906" width="0.85546875" style="1" customWidth="1"/>
    <col min="6907" max="6909" width="10.7109375" style="1"/>
    <col min="6910" max="6910" width="27.140625" style="1" customWidth="1"/>
    <col min="6911" max="6911" width="12.28515625" style="1" customWidth="1"/>
    <col min="6912" max="6912" width="0.85546875" style="1" customWidth="1"/>
    <col min="6913" max="6914" width="12.28515625" style="1" customWidth="1"/>
    <col min="6915" max="6915" width="0.85546875" style="1" customWidth="1"/>
    <col min="6916" max="6917" width="12.28515625" style="1" customWidth="1"/>
    <col min="6918" max="6918" width="7.42578125" style="1" customWidth="1"/>
    <col min="6919" max="7159" width="11.42578125" style="1" customWidth="1"/>
    <col min="7160" max="7160" width="24.5703125" style="1" customWidth="1"/>
    <col min="7161" max="7161" width="19.5703125" style="1" customWidth="1"/>
    <col min="7162" max="7162" width="0.85546875" style="1" customWidth="1"/>
    <col min="7163" max="7165" width="10.7109375" style="1"/>
    <col min="7166" max="7166" width="27.140625" style="1" customWidth="1"/>
    <col min="7167" max="7167" width="12.28515625" style="1" customWidth="1"/>
    <col min="7168" max="7168" width="0.85546875" style="1" customWidth="1"/>
    <col min="7169" max="7170" width="12.28515625" style="1" customWidth="1"/>
    <col min="7171" max="7171" width="0.85546875" style="1" customWidth="1"/>
    <col min="7172" max="7173" width="12.28515625" style="1" customWidth="1"/>
    <col min="7174" max="7174" width="7.42578125" style="1" customWidth="1"/>
    <col min="7175" max="7415" width="11.42578125" style="1" customWidth="1"/>
    <col min="7416" max="7416" width="24.5703125" style="1" customWidth="1"/>
    <col min="7417" max="7417" width="19.5703125" style="1" customWidth="1"/>
    <col min="7418" max="7418" width="0.85546875" style="1" customWidth="1"/>
    <col min="7419" max="7421" width="10.7109375" style="1"/>
    <col min="7422" max="7422" width="27.140625" style="1" customWidth="1"/>
    <col min="7423" max="7423" width="12.28515625" style="1" customWidth="1"/>
    <col min="7424" max="7424" width="0.85546875" style="1" customWidth="1"/>
    <col min="7425" max="7426" width="12.28515625" style="1" customWidth="1"/>
    <col min="7427" max="7427" width="0.85546875" style="1" customWidth="1"/>
    <col min="7428" max="7429" width="12.28515625" style="1" customWidth="1"/>
    <col min="7430" max="7430" width="7.42578125" style="1" customWidth="1"/>
    <col min="7431" max="7671" width="11.42578125" style="1" customWidth="1"/>
    <col min="7672" max="7672" width="24.5703125" style="1" customWidth="1"/>
    <col min="7673" max="7673" width="19.5703125" style="1" customWidth="1"/>
    <col min="7674" max="7674" width="0.85546875" style="1" customWidth="1"/>
    <col min="7675" max="7677" width="10.7109375" style="1"/>
    <col min="7678" max="7678" width="27.140625" style="1" customWidth="1"/>
    <col min="7679" max="7679" width="12.28515625" style="1" customWidth="1"/>
    <col min="7680" max="7680" width="0.85546875" style="1" customWidth="1"/>
    <col min="7681" max="7682" width="12.28515625" style="1" customWidth="1"/>
    <col min="7683" max="7683" width="0.85546875" style="1" customWidth="1"/>
    <col min="7684" max="7685" width="12.28515625" style="1" customWidth="1"/>
    <col min="7686" max="7686" width="7.42578125" style="1" customWidth="1"/>
    <col min="7687" max="7927" width="11.42578125" style="1" customWidth="1"/>
    <col min="7928" max="7928" width="24.5703125" style="1" customWidth="1"/>
    <col min="7929" max="7929" width="19.5703125" style="1" customWidth="1"/>
    <col min="7930" max="7930" width="0.85546875" style="1" customWidth="1"/>
    <col min="7931" max="7933" width="10.7109375" style="1"/>
    <col min="7934" max="7934" width="27.140625" style="1" customWidth="1"/>
    <col min="7935" max="7935" width="12.28515625" style="1" customWidth="1"/>
    <col min="7936" max="7936" width="0.85546875" style="1" customWidth="1"/>
    <col min="7937" max="7938" width="12.28515625" style="1" customWidth="1"/>
    <col min="7939" max="7939" width="0.85546875" style="1" customWidth="1"/>
    <col min="7940" max="7941" width="12.28515625" style="1" customWidth="1"/>
    <col min="7942" max="7942" width="7.42578125" style="1" customWidth="1"/>
    <col min="7943" max="8183" width="11.42578125" style="1" customWidth="1"/>
    <col min="8184" max="8184" width="24.5703125" style="1" customWidth="1"/>
    <col min="8185" max="8185" width="19.5703125" style="1" customWidth="1"/>
    <col min="8186" max="8186" width="0.85546875" style="1" customWidth="1"/>
    <col min="8187" max="8189" width="10.7109375" style="1"/>
    <col min="8190" max="8190" width="27.140625" style="1" customWidth="1"/>
    <col min="8191" max="8191" width="12.28515625" style="1" customWidth="1"/>
    <col min="8192" max="8192" width="0.85546875" style="1" customWidth="1"/>
    <col min="8193" max="8194" width="12.28515625" style="1" customWidth="1"/>
    <col min="8195" max="8195" width="0.85546875" style="1" customWidth="1"/>
    <col min="8196" max="8197" width="12.28515625" style="1" customWidth="1"/>
    <col min="8198" max="8198" width="7.42578125" style="1" customWidth="1"/>
    <col min="8199" max="8439" width="11.42578125" style="1" customWidth="1"/>
    <col min="8440" max="8440" width="24.5703125" style="1" customWidth="1"/>
    <col min="8441" max="8441" width="19.5703125" style="1" customWidth="1"/>
    <col min="8442" max="8442" width="0.85546875" style="1" customWidth="1"/>
    <col min="8443" max="8445" width="10.7109375" style="1"/>
    <col min="8446" max="8446" width="27.140625" style="1" customWidth="1"/>
    <col min="8447" max="8447" width="12.28515625" style="1" customWidth="1"/>
    <col min="8448" max="8448" width="0.85546875" style="1" customWidth="1"/>
    <col min="8449" max="8450" width="12.28515625" style="1" customWidth="1"/>
    <col min="8451" max="8451" width="0.85546875" style="1" customWidth="1"/>
    <col min="8452" max="8453" width="12.28515625" style="1" customWidth="1"/>
    <col min="8454" max="8454" width="7.42578125" style="1" customWidth="1"/>
    <col min="8455" max="8695" width="11.42578125" style="1" customWidth="1"/>
    <col min="8696" max="8696" width="24.5703125" style="1" customWidth="1"/>
    <col min="8697" max="8697" width="19.5703125" style="1" customWidth="1"/>
    <col min="8698" max="8698" width="0.85546875" style="1" customWidth="1"/>
    <col min="8699" max="8701" width="10.7109375" style="1"/>
    <col min="8702" max="8702" width="27.140625" style="1" customWidth="1"/>
    <col min="8703" max="8703" width="12.28515625" style="1" customWidth="1"/>
    <col min="8704" max="8704" width="0.85546875" style="1" customWidth="1"/>
    <col min="8705" max="8706" width="12.28515625" style="1" customWidth="1"/>
    <col min="8707" max="8707" width="0.85546875" style="1" customWidth="1"/>
    <col min="8708" max="8709" width="12.28515625" style="1" customWidth="1"/>
    <col min="8710" max="8710" width="7.42578125" style="1" customWidth="1"/>
    <col min="8711" max="8951" width="11.42578125" style="1" customWidth="1"/>
    <col min="8952" max="8952" width="24.5703125" style="1" customWidth="1"/>
    <col min="8953" max="8953" width="19.5703125" style="1" customWidth="1"/>
    <col min="8954" max="8954" width="0.85546875" style="1" customWidth="1"/>
    <col min="8955" max="8957" width="10.7109375" style="1"/>
    <col min="8958" max="8958" width="27.140625" style="1" customWidth="1"/>
    <col min="8959" max="8959" width="12.28515625" style="1" customWidth="1"/>
    <col min="8960" max="8960" width="0.85546875" style="1" customWidth="1"/>
    <col min="8961" max="8962" width="12.28515625" style="1" customWidth="1"/>
    <col min="8963" max="8963" width="0.85546875" style="1" customWidth="1"/>
    <col min="8964" max="8965" width="12.28515625" style="1" customWidth="1"/>
    <col min="8966" max="8966" width="7.42578125" style="1" customWidth="1"/>
    <col min="8967" max="9207" width="11.42578125" style="1" customWidth="1"/>
    <col min="9208" max="9208" width="24.5703125" style="1" customWidth="1"/>
    <col min="9209" max="9209" width="19.5703125" style="1" customWidth="1"/>
    <col min="9210" max="9210" width="0.85546875" style="1" customWidth="1"/>
    <col min="9211" max="9213" width="10.7109375" style="1"/>
    <col min="9214" max="9214" width="27.140625" style="1" customWidth="1"/>
    <col min="9215" max="9215" width="12.28515625" style="1" customWidth="1"/>
    <col min="9216" max="9216" width="0.85546875" style="1" customWidth="1"/>
    <col min="9217" max="9218" width="12.28515625" style="1" customWidth="1"/>
    <col min="9219" max="9219" width="0.85546875" style="1" customWidth="1"/>
    <col min="9220" max="9221" width="12.28515625" style="1" customWidth="1"/>
    <col min="9222" max="9222" width="7.42578125" style="1" customWidth="1"/>
    <col min="9223" max="9463" width="11.42578125" style="1" customWidth="1"/>
    <col min="9464" max="9464" width="24.5703125" style="1" customWidth="1"/>
    <col min="9465" max="9465" width="19.5703125" style="1" customWidth="1"/>
    <col min="9466" max="9466" width="0.85546875" style="1" customWidth="1"/>
    <col min="9467" max="9469" width="10.7109375" style="1"/>
    <col min="9470" max="9470" width="27.140625" style="1" customWidth="1"/>
    <col min="9471" max="9471" width="12.28515625" style="1" customWidth="1"/>
    <col min="9472" max="9472" width="0.85546875" style="1" customWidth="1"/>
    <col min="9473" max="9474" width="12.28515625" style="1" customWidth="1"/>
    <col min="9475" max="9475" width="0.85546875" style="1" customWidth="1"/>
    <col min="9476" max="9477" width="12.28515625" style="1" customWidth="1"/>
    <col min="9478" max="9478" width="7.42578125" style="1" customWidth="1"/>
    <col min="9479" max="9719" width="11.42578125" style="1" customWidth="1"/>
    <col min="9720" max="9720" width="24.5703125" style="1" customWidth="1"/>
    <col min="9721" max="9721" width="19.5703125" style="1" customWidth="1"/>
    <col min="9722" max="9722" width="0.85546875" style="1" customWidth="1"/>
    <col min="9723" max="9725" width="10.7109375" style="1"/>
    <col min="9726" max="9726" width="27.140625" style="1" customWidth="1"/>
    <col min="9727" max="9727" width="12.28515625" style="1" customWidth="1"/>
    <col min="9728" max="9728" width="0.85546875" style="1" customWidth="1"/>
    <col min="9729" max="9730" width="12.28515625" style="1" customWidth="1"/>
    <col min="9731" max="9731" width="0.85546875" style="1" customWidth="1"/>
    <col min="9732" max="9733" width="12.28515625" style="1" customWidth="1"/>
    <col min="9734" max="9734" width="7.42578125" style="1" customWidth="1"/>
    <col min="9735" max="9975" width="11.42578125" style="1" customWidth="1"/>
    <col min="9976" max="9976" width="24.5703125" style="1" customWidth="1"/>
    <col min="9977" max="9977" width="19.5703125" style="1" customWidth="1"/>
    <col min="9978" max="9978" width="0.85546875" style="1" customWidth="1"/>
    <col min="9979" max="9981" width="10.7109375" style="1"/>
    <col min="9982" max="9982" width="27.140625" style="1" customWidth="1"/>
    <col min="9983" max="9983" width="12.28515625" style="1" customWidth="1"/>
    <col min="9984" max="9984" width="0.85546875" style="1" customWidth="1"/>
    <col min="9985" max="9986" width="12.28515625" style="1" customWidth="1"/>
    <col min="9987" max="9987" width="0.85546875" style="1" customWidth="1"/>
    <col min="9988" max="9989" width="12.28515625" style="1" customWidth="1"/>
    <col min="9990" max="9990" width="7.42578125" style="1" customWidth="1"/>
    <col min="9991" max="10231" width="11.42578125" style="1" customWidth="1"/>
    <col min="10232" max="10232" width="24.5703125" style="1" customWidth="1"/>
    <col min="10233" max="10233" width="19.5703125" style="1" customWidth="1"/>
    <col min="10234" max="10234" width="0.85546875" style="1" customWidth="1"/>
    <col min="10235" max="10237" width="10.7109375" style="1"/>
    <col min="10238" max="10238" width="27.140625" style="1" customWidth="1"/>
    <col min="10239" max="10239" width="12.28515625" style="1" customWidth="1"/>
    <col min="10240" max="10240" width="0.85546875" style="1" customWidth="1"/>
    <col min="10241" max="10242" width="12.28515625" style="1" customWidth="1"/>
    <col min="10243" max="10243" width="0.85546875" style="1" customWidth="1"/>
    <col min="10244" max="10245" width="12.28515625" style="1" customWidth="1"/>
    <col min="10246" max="10246" width="7.42578125" style="1" customWidth="1"/>
    <col min="10247" max="10487" width="11.42578125" style="1" customWidth="1"/>
    <col min="10488" max="10488" width="24.5703125" style="1" customWidth="1"/>
    <col min="10489" max="10489" width="19.5703125" style="1" customWidth="1"/>
    <col min="10490" max="10490" width="0.85546875" style="1" customWidth="1"/>
    <col min="10491" max="10493" width="10.7109375" style="1"/>
    <col min="10494" max="10494" width="27.140625" style="1" customWidth="1"/>
    <col min="10495" max="10495" width="12.28515625" style="1" customWidth="1"/>
    <col min="10496" max="10496" width="0.85546875" style="1" customWidth="1"/>
    <col min="10497" max="10498" width="12.28515625" style="1" customWidth="1"/>
    <col min="10499" max="10499" width="0.85546875" style="1" customWidth="1"/>
    <col min="10500" max="10501" width="12.28515625" style="1" customWidth="1"/>
    <col min="10502" max="10502" width="7.42578125" style="1" customWidth="1"/>
    <col min="10503" max="10743" width="11.42578125" style="1" customWidth="1"/>
    <col min="10744" max="10744" width="24.5703125" style="1" customWidth="1"/>
    <col min="10745" max="10745" width="19.5703125" style="1" customWidth="1"/>
    <col min="10746" max="10746" width="0.85546875" style="1" customWidth="1"/>
    <col min="10747" max="10749" width="10.7109375" style="1"/>
    <col min="10750" max="10750" width="27.140625" style="1" customWidth="1"/>
    <col min="10751" max="10751" width="12.28515625" style="1" customWidth="1"/>
    <col min="10752" max="10752" width="0.85546875" style="1" customWidth="1"/>
    <col min="10753" max="10754" width="12.28515625" style="1" customWidth="1"/>
    <col min="10755" max="10755" width="0.85546875" style="1" customWidth="1"/>
    <col min="10756" max="10757" width="12.28515625" style="1" customWidth="1"/>
    <col min="10758" max="10758" width="7.42578125" style="1" customWidth="1"/>
    <col min="10759" max="10999" width="11.42578125" style="1" customWidth="1"/>
    <col min="11000" max="11000" width="24.5703125" style="1" customWidth="1"/>
    <col min="11001" max="11001" width="19.5703125" style="1" customWidth="1"/>
    <col min="11002" max="11002" width="0.85546875" style="1" customWidth="1"/>
    <col min="11003" max="11005" width="10.7109375" style="1"/>
    <col min="11006" max="11006" width="27.140625" style="1" customWidth="1"/>
    <col min="11007" max="11007" width="12.28515625" style="1" customWidth="1"/>
    <col min="11008" max="11008" width="0.85546875" style="1" customWidth="1"/>
    <col min="11009" max="11010" width="12.28515625" style="1" customWidth="1"/>
    <col min="11011" max="11011" width="0.85546875" style="1" customWidth="1"/>
    <col min="11012" max="11013" width="12.28515625" style="1" customWidth="1"/>
    <col min="11014" max="11014" width="7.42578125" style="1" customWidth="1"/>
    <col min="11015" max="11255" width="11.42578125" style="1" customWidth="1"/>
    <col min="11256" max="11256" width="24.5703125" style="1" customWidth="1"/>
    <col min="11257" max="11257" width="19.5703125" style="1" customWidth="1"/>
    <col min="11258" max="11258" width="0.85546875" style="1" customWidth="1"/>
    <col min="11259" max="11261" width="10.7109375" style="1"/>
    <col min="11262" max="11262" width="27.140625" style="1" customWidth="1"/>
    <col min="11263" max="11263" width="12.28515625" style="1" customWidth="1"/>
    <col min="11264" max="11264" width="0.85546875" style="1" customWidth="1"/>
    <col min="11265" max="11266" width="12.28515625" style="1" customWidth="1"/>
    <col min="11267" max="11267" width="0.85546875" style="1" customWidth="1"/>
    <col min="11268" max="11269" width="12.28515625" style="1" customWidth="1"/>
    <col min="11270" max="11270" width="7.42578125" style="1" customWidth="1"/>
    <col min="11271" max="11511" width="11.42578125" style="1" customWidth="1"/>
    <col min="11512" max="11512" width="24.5703125" style="1" customWidth="1"/>
    <col min="11513" max="11513" width="19.5703125" style="1" customWidth="1"/>
    <col min="11514" max="11514" width="0.85546875" style="1" customWidth="1"/>
    <col min="11515" max="11517" width="10.7109375" style="1"/>
    <col min="11518" max="11518" width="27.140625" style="1" customWidth="1"/>
    <col min="11519" max="11519" width="12.28515625" style="1" customWidth="1"/>
    <col min="11520" max="11520" width="0.85546875" style="1" customWidth="1"/>
    <col min="11521" max="11522" width="12.28515625" style="1" customWidth="1"/>
    <col min="11523" max="11523" width="0.85546875" style="1" customWidth="1"/>
    <col min="11524" max="11525" width="12.28515625" style="1" customWidth="1"/>
    <col min="11526" max="11526" width="7.42578125" style="1" customWidth="1"/>
    <col min="11527" max="11767" width="11.42578125" style="1" customWidth="1"/>
    <col min="11768" max="11768" width="24.5703125" style="1" customWidth="1"/>
    <col min="11769" max="11769" width="19.5703125" style="1" customWidth="1"/>
    <col min="11770" max="11770" width="0.85546875" style="1" customWidth="1"/>
    <col min="11771" max="11773" width="10.7109375" style="1"/>
    <col min="11774" max="11774" width="27.140625" style="1" customWidth="1"/>
    <col min="11775" max="11775" width="12.28515625" style="1" customWidth="1"/>
    <col min="11776" max="11776" width="0.85546875" style="1" customWidth="1"/>
    <col min="11777" max="11778" width="12.28515625" style="1" customWidth="1"/>
    <col min="11779" max="11779" width="0.85546875" style="1" customWidth="1"/>
    <col min="11780" max="11781" width="12.28515625" style="1" customWidth="1"/>
    <col min="11782" max="11782" width="7.42578125" style="1" customWidth="1"/>
    <col min="11783" max="12023" width="11.42578125" style="1" customWidth="1"/>
    <col min="12024" max="12024" width="24.5703125" style="1" customWidth="1"/>
    <col min="12025" max="12025" width="19.5703125" style="1" customWidth="1"/>
    <col min="12026" max="12026" width="0.85546875" style="1" customWidth="1"/>
    <col min="12027" max="12029" width="10.7109375" style="1"/>
    <col min="12030" max="12030" width="27.140625" style="1" customWidth="1"/>
    <col min="12031" max="12031" width="12.28515625" style="1" customWidth="1"/>
    <col min="12032" max="12032" width="0.85546875" style="1" customWidth="1"/>
    <col min="12033" max="12034" width="12.28515625" style="1" customWidth="1"/>
    <col min="12035" max="12035" width="0.85546875" style="1" customWidth="1"/>
    <col min="12036" max="12037" width="12.28515625" style="1" customWidth="1"/>
    <col min="12038" max="12038" width="7.42578125" style="1" customWidth="1"/>
    <col min="12039" max="12279" width="11.42578125" style="1" customWidth="1"/>
    <col min="12280" max="12280" width="24.5703125" style="1" customWidth="1"/>
    <col min="12281" max="12281" width="19.5703125" style="1" customWidth="1"/>
    <col min="12282" max="12282" width="0.85546875" style="1" customWidth="1"/>
    <col min="12283" max="12285" width="10.7109375" style="1"/>
    <col min="12286" max="12286" width="27.140625" style="1" customWidth="1"/>
    <col min="12287" max="12287" width="12.28515625" style="1" customWidth="1"/>
    <col min="12288" max="12288" width="0.85546875" style="1" customWidth="1"/>
    <col min="12289" max="12290" width="12.28515625" style="1" customWidth="1"/>
    <col min="12291" max="12291" width="0.85546875" style="1" customWidth="1"/>
    <col min="12292" max="12293" width="12.28515625" style="1" customWidth="1"/>
    <col min="12294" max="12294" width="7.42578125" style="1" customWidth="1"/>
    <col min="12295" max="12535" width="11.42578125" style="1" customWidth="1"/>
    <col min="12536" max="12536" width="24.5703125" style="1" customWidth="1"/>
    <col min="12537" max="12537" width="19.5703125" style="1" customWidth="1"/>
    <col min="12538" max="12538" width="0.85546875" style="1" customWidth="1"/>
    <col min="12539" max="12541" width="10.7109375" style="1"/>
    <col min="12542" max="12542" width="27.140625" style="1" customWidth="1"/>
    <col min="12543" max="12543" width="12.28515625" style="1" customWidth="1"/>
    <col min="12544" max="12544" width="0.85546875" style="1" customWidth="1"/>
    <col min="12545" max="12546" width="12.28515625" style="1" customWidth="1"/>
    <col min="12547" max="12547" width="0.85546875" style="1" customWidth="1"/>
    <col min="12548" max="12549" width="12.28515625" style="1" customWidth="1"/>
    <col min="12550" max="12550" width="7.42578125" style="1" customWidth="1"/>
    <col min="12551" max="12791" width="11.42578125" style="1" customWidth="1"/>
    <col min="12792" max="12792" width="24.5703125" style="1" customWidth="1"/>
    <col min="12793" max="12793" width="19.5703125" style="1" customWidth="1"/>
    <col min="12794" max="12794" width="0.85546875" style="1" customWidth="1"/>
    <col min="12795" max="12797" width="10.7109375" style="1"/>
    <col min="12798" max="12798" width="27.140625" style="1" customWidth="1"/>
    <col min="12799" max="12799" width="12.28515625" style="1" customWidth="1"/>
    <col min="12800" max="12800" width="0.85546875" style="1" customWidth="1"/>
    <col min="12801" max="12802" width="12.28515625" style="1" customWidth="1"/>
    <col min="12803" max="12803" width="0.85546875" style="1" customWidth="1"/>
    <col min="12804" max="12805" width="12.28515625" style="1" customWidth="1"/>
    <col min="12806" max="12806" width="7.42578125" style="1" customWidth="1"/>
    <col min="12807" max="13047" width="11.42578125" style="1" customWidth="1"/>
    <col min="13048" max="13048" width="24.5703125" style="1" customWidth="1"/>
    <col min="13049" max="13049" width="19.5703125" style="1" customWidth="1"/>
    <col min="13050" max="13050" width="0.85546875" style="1" customWidth="1"/>
    <col min="13051" max="13053" width="10.7109375" style="1"/>
    <col min="13054" max="13054" width="27.140625" style="1" customWidth="1"/>
    <col min="13055" max="13055" width="12.28515625" style="1" customWidth="1"/>
    <col min="13056" max="13056" width="0.85546875" style="1" customWidth="1"/>
    <col min="13057" max="13058" width="12.28515625" style="1" customWidth="1"/>
    <col min="13059" max="13059" width="0.85546875" style="1" customWidth="1"/>
    <col min="13060" max="13061" width="12.28515625" style="1" customWidth="1"/>
    <col min="13062" max="13062" width="7.42578125" style="1" customWidth="1"/>
    <col min="13063" max="13303" width="11.42578125" style="1" customWidth="1"/>
    <col min="13304" max="13304" width="24.5703125" style="1" customWidth="1"/>
    <col min="13305" max="13305" width="19.5703125" style="1" customWidth="1"/>
    <col min="13306" max="13306" width="0.85546875" style="1" customWidth="1"/>
    <col min="13307" max="13309" width="10.7109375" style="1"/>
    <col min="13310" max="13310" width="27.140625" style="1" customWidth="1"/>
    <col min="13311" max="13311" width="12.28515625" style="1" customWidth="1"/>
    <col min="13312" max="13312" width="0.85546875" style="1" customWidth="1"/>
    <col min="13313" max="13314" width="12.28515625" style="1" customWidth="1"/>
    <col min="13315" max="13315" width="0.85546875" style="1" customWidth="1"/>
    <col min="13316" max="13317" width="12.28515625" style="1" customWidth="1"/>
    <col min="13318" max="13318" width="7.42578125" style="1" customWidth="1"/>
    <col min="13319" max="13559" width="11.42578125" style="1" customWidth="1"/>
    <col min="13560" max="13560" width="24.5703125" style="1" customWidth="1"/>
    <col min="13561" max="13561" width="19.5703125" style="1" customWidth="1"/>
    <col min="13562" max="13562" width="0.85546875" style="1" customWidth="1"/>
    <col min="13563" max="13565" width="10.7109375" style="1"/>
    <col min="13566" max="13566" width="27.140625" style="1" customWidth="1"/>
    <col min="13567" max="13567" width="12.28515625" style="1" customWidth="1"/>
    <col min="13568" max="13568" width="0.85546875" style="1" customWidth="1"/>
    <col min="13569" max="13570" width="12.28515625" style="1" customWidth="1"/>
    <col min="13571" max="13571" width="0.85546875" style="1" customWidth="1"/>
    <col min="13572" max="13573" width="12.28515625" style="1" customWidth="1"/>
    <col min="13574" max="13574" width="7.42578125" style="1" customWidth="1"/>
    <col min="13575" max="13815" width="11.42578125" style="1" customWidth="1"/>
    <col min="13816" max="13816" width="24.5703125" style="1" customWidth="1"/>
    <col min="13817" max="13817" width="19.5703125" style="1" customWidth="1"/>
    <col min="13818" max="13818" width="0.85546875" style="1" customWidth="1"/>
    <col min="13819" max="13821" width="10.7109375" style="1"/>
    <col min="13822" max="13822" width="27.140625" style="1" customWidth="1"/>
    <col min="13823" max="13823" width="12.28515625" style="1" customWidth="1"/>
    <col min="13824" max="13824" width="0.85546875" style="1" customWidth="1"/>
    <col min="13825" max="13826" width="12.28515625" style="1" customWidth="1"/>
    <col min="13827" max="13827" width="0.85546875" style="1" customWidth="1"/>
    <col min="13828" max="13829" width="12.28515625" style="1" customWidth="1"/>
    <col min="13830" max="13830" width="7.42578125" style="1" customWidth="1"/>
    <col min="13831" max="14071" width="11.42578125" style="1" customWidth="1"/>
    <col min="14072" max="14072" width="24.5703125" style="1" customWidth="1"/>
    <col min="14073" max="14073" width="19.5703125" style="1" customWidth="1"/>
    <col min="14074" max="14074" width="0.85546875" style="1" customWidth="1"/>
    <col min="14075" max="14077" width="10.7109375" style="1"/>
    <col min="14078" max="14078" width="27.140625" style="1" customWidth="1"/>
    <col min="14079" max="14079" width="12.28515625" style="1" customWidth="1"/>
    <col min="14080" max="14080" width="0.85546875" style="1" customWidth="1"/>
    <col min="14081" max="14082" width="12.28515625" style="1" customWidth="1"/>
    <col min="14083" max="14083" width="0.85546875" style="1" customWidth="1"/>
    <col min="14084" max="14085" width="12.28515625" style="1" customWidth="1"/>
    <col min="14086" max="14086" width="7.42578125" style="1" customWidth="1"/>
    <col min="14087" max="14327" width="11.42578125" style="1" customWidth="1"/>
    <col min="14328" max="14328" width="24.5703125" style="1" customWidth="1"/>
    <col min="14329" max="14329" width="19.5703125" style="1" customWidth="1"/>
    <col min="14330" max="14330" width="0.85546875" style="1" customWidth="1"/>
    <col min="14331" max="14333" width="10.7109375" style="1"/>
    <col min="14334" max="14334" width="27.140625" style="1" customWidth="1"/>
    <col min="14335" max="14335" width="12.28515625" style="1" customWidth="1"/>
    <col min="14336" max="14336" width="0.85546875" style="1" customWidth="1"/>
    <col min="14337" max="14338" width="12.28515625" style="1" customWidth="1"/>
    <col min="14339" max="14339" width="0.85546875" style="1" customWidth="1"/>
    <col min="14340" max="14341" width="12.28515625" style="1" customWidth="1"/>
    <col min="14342" max="14342" width="7.42578125" style="1" customWidth="1"/>
    <col min="14343" max="14583" width="11.42578125" style="1" customWidth="1"/>
    <col min="14584" max="14584" width="24.5703125" style="1" customWidth="1"/>
    <col min="14585" max="14585" width="19.5703125" style="1" customWidth="1"/>
    <col min="14586" max="14586" width="0.85546875" style="1" customWidth="1"/>
    <col min="14587" max="14589" width="10.7109375" style="1"/>
    <col min="14590" max="14590" width="27.140625" style="1" customWidth="1"/>
    <col min="14591" max="14591" width="12.28515625" style="1" customWidth="1"/>
    <col min="14592" max="14592" width="0.85546875" style="1" customWidth="1"/>
    <col min="14593" max="14594" width="12.28515625" style="1" customWidth="1"/>
    <col min="14595" max="14595" width="0.85546875" style="1" customWidth="1"/>
    <col min="14596" max="14597" width="12.28515625" style="1" customWidth="1"/>
    <col min="14598" max="14598" width="7.42578125" style="1" customWidth="1"/>
    <col min="14599" max="14839" width="11.42578125" style="1" customWidth="1"/>
    <col min="14840" max="14840" width="24.5703125" style="1" customWidth="1"/>
    <col min="14841" max="14841" width="19.5703125" style="1" customWidth="1"/>
    <col min="14842" max="14842" width="0.85546875" style="1" customWidth="1"/>
    <col min="14843" max="14845" width="10.7109375" style="1"/>
    <col min="14846" max="14846" width="27.140625" style="1" customWidth="1"/>
    <col min="14847" max="14847" width="12.28515625" style="1" customWidth="1"/>
    <col min="14848" max="14848" width="0.85546875" style="1" customWidth="1"/>
    <col min="14849" max="14850" width="12.28515625" style="1" customWidth="1"/>
    <col min="14851" max="14851" width="0.85546875" style="1" customWidth="1"/>
    <col min="14852" max="14853" width="12.28515625" style="1" customWidth="1"/>
    <col min="14854" max="14854" width="7.42578125" style="1" customWidth="1"/>
    <col min="14855" max="15095" width="11.42578125" style="1" customWidth="1"/>
    <col min="15096" max="15096" width="24.5703125" style="1" customWidth="1"/>
    <col min="15097" max="15097" width="19.5703125" style="1" customWidth="1"/>
    <col min="15098" max="15098" width="0.85546875" style="1" customWidth="1"/>
    <col min="15099" max="15101" width="10.7109375" style="1"/>
    <col min="15102" max="15102" width="27.140625" style="1" customWidth="1"/>
    <col min="15103" max="15103" width="12.28515625" style="1" customWidth="1"/>
    <col min="15104" max="15104" width="0.85546875" style="1" customWidth="1"/>
    <col min="15105" max="15106" width="12.28515625" style="1" customWidth="1"/>
    <col min="15107" max="15107" width="0.85546875" style="1" customWidth="1"/>
    <col min="15108" max="15109" width="12.28515625" style="1" customWidth="1"/>
    <col min="15110" max="15110" width="7.42578125" style="1" customWidth="1"/>
    <col min="15111" max="15351" width="11.42578125" style="1" customWidth="1"/>
    <col min="15352" max="15352" width="24.5703125" style="1" customWidth="1"/>
    <col min="15353" max="15353" width="19.5703125" style="1" customWidth="1"/>
    <col min="15354" max="15354" width="0.85546875" style="1" customWidth="1"/>
    <col min="15355" max="15357" width="10.7109375" style="1"/>
    <col min="15358" max="15358" width="27.140625" style="1" customWidth="1"/>
    <col min="15359" max="15359" width="12.28515625" style="1" customWidth="1"/>
    <col min="15360" max="15360" width="0.85546875" style="1" customWidth="1"/>
    <col min="15361" max="15362" width="12.28515625" style="1" customWidth="1"/>
    <col min="15363" max="15363" width="0.85546875" style="1" customWidth="1"/>
    <col min="15364" max="15365" width="12.28515625" style="1" customWidth="1"/>
    <col min="15366" max="15366" width="7.42578125" style="1" customWidth="1"/>
    <col min="15367" max="15607" width="11.42578125" style="1" customWidth="1"/>
    <col min="15608" max="15608" width="24.5703125" style="1" customWidth="1"/>
    <col min="15609" max="15609" width="19.5703125" style="1" customWidth="1"/>
    <col min="15610" max="15610" width="0.85546875" style="1" customWidth="1"/>
    <col min="15611" max="15613" width="10.7109375" style="1"/>
    <col min="15614" max="15614" width="27.140625" style="1" customWidth="1"/>
    <col min="15615" max="15615" width="12.28515625" style="1" customWidth="1"/>
    <col min="15616" max="15616" width="0.85546875" style="1" customWidth="1"/>
    <col min="15617" max="15618" width="12.28515625" style="1" customWidth="1"/>
    <col min="15619" max="15619" width="0.85546875" style="1" customWidth="1"/>
    <col min="15620" max="15621" width="12.28515625" style="1" customWidth="1"/>
    <col min="15622" max="15622" width="7.42578125" style="1" customWidth="1"/>
    <col min="15623" max="15863" width="11.42578125" style="1" customWidth="1"/>
    <col min="15864" max="15864" width="24.5703125" style="1" customWidth="1"/>
    <col min="15865" max="15865" width="19.5703125" style="1" customWidth="1"/>
    <col min="15866" max="15866" width="0.85546875" style="1" customWidth="1"/>
    <col min="15867" max="15869" width="10.7109375" style="1"/>
    <col min="15870" max="15870" width="27.140625" style="1" customWidth="1"/>
    <col min="15871" max="15871" width="12.28515625" style="1" customWidth="1"/>
    <col min="15872" max="15872" width="0.85546875" style="1" customWidth="1"/>
    <col min="15873" max="15874" width="12.28515625" style="1" customWidth="1"/>
    <col min="15875" max="15875" width="0.85546875" style="1" customWidth="1"/>
    <col min="15876" max="15877" width="12.28515625" style="1" customWidth="1"/>
    <col min="15878" max="15878" width="7.42578125" style="1" customWidth="1"/>
    <col min="15879" max="16119" width="11.42578125" style="1" customWidth="1"/>
    <col min="16120" max="16120" width="24.5703125" style="1" customWidth="1"/>
    <col min="16121" max="16121" width="19.5703125" style="1" customWidth="1"/>
    <col min="16122" max="16122" width="0.85546875" style="1" customWidth="1"/>
    <col min="16123" max="16125" width="10.7109375" style="1"/>
    <col min="16126" max="16126" width="27.140625" style="1" customWidth="1"/>
    <col min="16127" max="16127" width="12.28515625" style="1" customWidth="1"/>
    <col min="16128" max="16128" width="0.85546875" style="1" customWidth="1"/>
    <col min="16129" max="16130" width="12.28515625" style="1" customWidth="1"/>
    <col min="16131" max="16131" width="0.85546875" style="1" customWidth="1"/>
    <col min="16132" max="16133" width="12.28515625" style="1" customWidth="1"/>
    <col min="16134" max="16134" width="7.42578125" style="1" customWidth="1"/>
    <col min="16135" max="16375" width="11.42578125" style="1" customWidth="1"/>
    <col min="16376" max="16376" width="24.5703125" style="1" customWidth="1"/>
    <col min="16377" max="16377" width="19.5703125" style="1" customWidth="1"/>
    <col min="16378" max="16378" width="0.85546875" style="1" customWidth="1"/>
    <col min="16379" max="16384" width="10.7109375" style="1"/>
  </cols>
  <sheetData>
    <row r="1" spans="1:7" ht="39.950000000000003" customHeight="1">
      <c r="A1" s="155"/>
      <c r="B1" s="155"/>
      <c r="C1" s="155"/>
      <c r="D1" s="155"/>
      <c r="E1" s="155"/>
      <c r="F1" s="155"/>
    </row>
    <row r="2" spans="1:7" s="44" customFormat="1" ht="26.25" customHeight="1">
      <c r="A2" s="156" t="s">
        <v>64</v>
      </c>
      <c r="B2" s="156"/>
      <c r="C2" s="156"/>
      <c r="D2" s="156"/>
      <c r="E2" s="156"/>
      <c r="F2" s="156"/>
      <c r="G2" s="53"/>
    </row>
    <row r="3" spans="1:7" s="5" customFormat="1" ht="12.75" customHeight="1">
      <c r="A3" s="4"/>
      <c r="C3" s="54"/>
    </row>
    <row r="4" spans="1:7" ht="26.25" customHeight="1">
      <c r="A4" s="161" t="s">
        <v>0</v>
      </c>
      <c r="B4" s="162" t="s">
        <v>62</v>
      </c>
      <c r="C4" s="166" t="s">
        <v>45</v>
      </c>
      <c r="D4" s="166"/>
      <c r="E4" s="166"/>
      <c r="F4" s="166"/>
    </row>
    <row r="5" spans="1:7" ht="12.75" customHeight="1">
      <c r="A5" s="161"/>
      <c r="B5" s="162"/>
      <c r="C5" s="165" t="s">
        <v>2</v>
      </c>
      <c r="D5" s="165"/>
      <c r="E5" s="165" t="s">
        <v>3</v>
      </c>
      <c r="F5" s="165"/>
    </row>
    <row r="6" spans="1:7" ht="12.75" customHeight="1">
      <c r="A6" s="161"/>
      <c r="B6" s="162"/>
      <c r="C6" s="47" t="s">
        <v>4</v>
      </c>
      <c r="D6" s="47" t="s">
        <v>5</v>
      </c>
      <c r="E6" s="47" t="s">
        <v>4</v>
      </c>
      <c r="F6" s="47" t="s">
        <v>5</v>
      </c>
    </row>
    <row r="7" spans="1:7" ht="4.5" customHeight="1">
      <c r="A7" s="8"/>
      <c r="B7" s="7"/>
      <c r="C7" s="9"/>
      <c r="D7" s="9"/>
      <c r="E7" s="9"/>
      <c r="F7" s="9"/>
    </row>
    <row r="8" spans="1:7" s="12" customFormat="1" ht="12.75" customHeight="1">
      <c r="A8" s="8" t="s">
        <v>6</v>
      </c>
      <c r="B8" s="28">
        <v>79613925</v>
      </c>
      <c r="C8" s="28">
        <v>27747687</v>
      </c>
      <c r="D8" s="37">
        <v>34.852806214490741</v>
      </c>
      <c r="E8" s="28">
        <v>51080074</v>
      </c>
      <c r="F8" s="39">
        <v>64.159723314734194</v>
      </c>
      <c r="G8" s="29"/>
    </row>
    <row r="9" spans="1:7" ht="12.75" customHeight="1">
      <c r="A9" s="2" t="s">
        <v>7</v>
      </c>
      <c r="B9" s="30">
        <v>830115</v>
      </c>
      <c r="C9" s="30">
        <v>469149</v>
      </c>
      <c r="D9" s="38">
        <v>56.516145353354659</v>
      </c>
      <c r="E9" s="30">
        <v>349653</v>
      </c>
      <c r="F9" s="36">
        <v>42.121031423357003</v>
      </c>
      <c r="G9" s="29"/>
    </row>
    <row r="10" spans="1:7" ht="12.75" customHeight="1">
      <c r="A10" s="2" t="s">
        <v>8</v>
      </c>
      <c r="B10" s="30">
        <v>2285025</v>
      </c>
      <c r="C10" s="30">
        <v>955326</v>
      </c>
      <c r="D10" s="38">
        <v>41.808120261266289</v>
      </c>
      <c r="E10" s="30">
        <v>1292662</v>
      </c>
      <c r="F10" s="36">
        <v>56.571022198881849</v>
      </c>
      <c r="G10" s="29"/>
    </row>
    <row r="11" spans="1:7" ht="12.75" customHeight="1">
      <c r="A11" s="2" t="s">
        <v>9</v>
      </c>
      <c r="B11" s="30">
        <v>497268</v>
      </c>
      <c r="C11" s="30">
        <v>300658</v>
      </c>
      <c r="D11" s="38">
        <v>60.461964172237103</v>
      </c>
      <c r="E11" s="30">
        <v>192938</v>
      </c>
      <c r="F11" s="36">
        <v>38.799601019973132</v>
      </c>
      <c r="G11" s="29"/>
    </row>
    <row r="12" spans="1:7" ht="12.75" customHeight="1">
      <c r="A12" s="2" t="s">
        <v>10</v>
      </c>
      <c r="B12" s="30">
        <v>597703</v>
      </c>
      <c r="C12" s="30">
        <v>246126</v>
      </c>
      <c r="D12" s="38">
        <v>41.178645581501179</v>
      </c>
      <c r="E12" s="30">
        <v>345018</v>
      </c>
      <c r="F12" s="36">
        <v>57.723986662272068</v>
      </c>
      <c r="G12" s="29"/>
    </row>
    <row r="13" spans="1:7" ht="12.75" customHeight="1">
      <c r="A13" s="2" t="s">
        <v>11</v>
      </c>
      <c r="B13" s="30">
        <v>1910550</v>
      </c>
      <c r="C13" s="30">
        <v>646993</v>
      </c>
      <c r="D13" s="38">
        <v>33.864227578445998</v>
      </c>
      <c r="E13" s="30">
        <v>1245485</v>
      </c>
      <c r="F13" s="36">
        <v>65.189866792284946</v>
      </c>
      <c r="G13" s="29"/>
    </row>
    <row r="14" spans="1:7" ht="12.75" customHeight="1">
      <c r="A14" s="2" t="s">
        <v>12</v>
      </c>
      <c r="B14" s="30">
        <v>490590</v>
      </c>
      <c r="C14" s="30">
        <v>243209</v>
      </c>
      <c r="D14" s="38">
        <v>49.574797692574251</v>
      </c>
      <c r="E14" s="30">
        <v>245229</v>
      </c>
      <c r="F14" s="36">
        <v>49.986546810982695</v>
      </c>
      <c r="G14" s="29"/>
    </row>
    <row r="15" spans="1:7" ht="12.75" customHeight="1">
      <c r="A15" s="2" t="s">
        <v>13</v>
      </c>
      <c r="B15" s="30">
        <v>3109939</v>
      </c>
      <c r="C15" s="30">
        <v>1265647</v>
      </c>
      <c r="D15" s="38">
        <v>40.696843249980141</v>
      </c>
      <c r="E15" s="30">
        <v>1819885</v>
      </c>
      <c r="F15" s="36">
        <v>58.518350359926671</v>
      </c>
      <c r="G15" s="29"/>
    </row>
    <row r="16" spans="1:7" ht="12.75" customHeight="1">
      <c r="A16" s="2" t="s">
        <v>14</v>
      </c>
      <c r="B16" s="30">
        <v>2368009</v>
      </c>
      <c r="C16" s="30">
        <v>821786</v>
      </c>
      <c r="D16" s="38">
        <v>34.703668778285895</v>
      </c>
      <c r="E16" s="30">
        <v>1532021</v>
      </c>
      <c r="F16" s="36">
        <v>64.696586879526222</v>
      </c>
      <c r="G16" s="29"/>
    </row>
    <row r="17" spans="1:7" ht="12.75" customHeight="1">
      <c r="A17" s="2" t="s">
        <v>41</v>
      </c>
      <c r="B17" s="30">
        <v>6725007</v>
      </c>
      <c r="C17" s="30">
        <v>2385350</v>
      </c>
      <c r="D17" s="38">
        <v>35.469851555544849</v>
      </c>
      <c r="E17" s="30">
        <v>4310287</v>
      </c>
      <c r="F17" s="36">
        <v>64.093420274506784</v>
      </c>
      <c r="G17" s="29"/>
    </row>
    <row r="18" spans="1:7" ht="12.75" customHeight="1">
      <c r="A18" s="2" t="s">
        <v>16</v>
      </c>
      <c r="B18" s="30">
        <v>1126212</v>
      </c>
      <c r="C18" s="30">
        <v>404578</v>
      </c>
      <c r="D18" s="38">
        <v>35.923786995698855</v>
      </c>
      <c r="E18" s="30">
        <v>710063</v>
      </c>
      <c r="F18" s="36">
        <v>63.048786551732711</v>
      </c>
      <c r="G18" s="29"/>
    </row>
    <row r="19" spans="1:7" ht="12.75" customHeight="1">
      <c r="A19" s="2" t="s">
        <v>17</v>
      </c>
      <c r="B19" s="30">
        <v>3695098</v>
      </c>
      <c r="C19" s="30">
        <v>1214196</v>
      </c>
      <c r="D19" s="38">
        <v>32.859642694185645</v>
      </c>
      <c r="E19" s="30">
        <v>2417253</v>
      </c>
      <c r="F19" s="36">
        <v>65.417831949247358</v>
      </c>
      <c r="G19" s="29"/>
    </row>
    <row r="20" spans="1:7" ht="12.75" customHeight="1">
      <c r="A20" s="2" t="s">
        <v>18</v>
      </c>
      <c r="B20" s="30">
        <v>2177517</v>
      </c>
      <c r="C20" s="30">
        <v>648512</v>
      </c>
      <c r="D20" s="38">
        <v>29.782178508824501</v>
      </c>
      <c r="E20" s="30">
        <v>1489494</v>
      </c>
      <c r="F20" s="36">
        <v>68.403323602066024</v>
      </c>
      <c r="G20" s="29"/>
    </row>
    <row r="21" spans="1:7" ht="12.75" customHeight="1">
      <c r="A21" s="2" t="s">
        <v>19</v>
      </c>
      <c r="B21" s="30">
        <v>1883513</v>
      </c>
      <c r="C21" s="30">
        <v>735143</v>
      </c>
      <c r="D21" s="38">
        <v>39.030418160108269</v>
      </c>
      <c r="E21" s="30">
        <v>1125931</v>
      </c>
      <c r="F21" s="36">
        <v>59.778244163963826</v>
      </c>
      <c r="G21" s="29"/>
    </row>
    <row r="22" spans="1:7" ht="12.75" customHeight="1">
      <c r="A22" s="2" t="s">
        <v>20</v>
      </c>
      <c r="B22" s="30">
        <v>5192251</v>
      </c>
      <c r="C22" s="30">
        <v>2075448</v>
      </c>
      <c r="D22" s="38">
        <v>39.972027546434099</v>
      </c>
      <c r="E22" s="30">
        <v>3070994</v>
      </c>
      <c r="F22" s="36">
        <v>59.14571541321866</v>
      </c>
      <c r="G22" s="29"/>
    </row>
    <row r="23" spans="1:7" ht="12.75" customHeight="1">
      <c r="A23" s="2" t="s">
        <v>21</v>
      </c>
      <c r="B23" s="30">
        <v>11184994</v>
      </c>
      <c r="C23" s="30">
        <v>1735462</v>
      </c>
      <c r="D23" s="38">
        <v>15.515985077864146</v>
      </c>
      <c r="E23" s="30">
        <v>9358056</v>
      </c>
      <c r="F23" s="36">
        <v>83.666169154851588</v>
      </c>
      <c r="G23" s="29"/>
    </row>
    <row r="24" spans="1:7" ht="12.75" customHeight="1">
      <c r="A24" s="2" t="s">
        <v>22</v>
      </c>
      <c r="B24" s="30">
        <v>2929255</v>
      </c>
      <c r="C24" s="30">
        <v>1033682</v>
      </c>
      <c r="D24" s="38">
        <v>35.288221749216099</v>
      </c>
      <c r="E24" s="30">
        <v>1854067</v>
      </c>
      <c r="F24" s="36">
        <v>63.294830938241979</v>
      </c>
      <c r="G24" s="29"/>
    </row>
    <row r="25" spans="1:7" ht="12.75" customHeight="1">
      <c r="A25" s="2" t="s">
        <v>23</v>
      </c>
      <c r="B25" s="30">
        <v>1310351</v>
      </c>
      <c r="C25" s="30">
        <v>264232</v>
      </c>
      <c r="D25" s="38">
        <v>20.16497869654772</v>
      </c>
      <c r="E25" s="30">
        <v>1039433</v>
      </c>
      <c r="F25" s="36">
        <v>79.324776338553562</v>
      </c>
      <c r="G25" s="29"/>
    </row>
    <row r="26" spans="1:7" ht="12.75" customHeight="1">
      <c r="A26" s="2" t="s">
        <v>24</v>
      </c>
      <c r="B26" s="30">
        <v>795462</v>
      </c>
      <c r="C26" s="30">
        <v>428561</v>
      </c>
      <c r="D26" s="38">
        <v>53.875735107396707</v>
      </c>
      <c r="E26" s="30">
        <v>360776</v>
      </c>
      <c r="F26" s="36">
        <v>45.354272108535667</v>
      </c>
      <c r="G26" s="29"/>
    </row>
    <row r="27" spans="1:7" ht="12.75" customHeight="1">
      <c r="A27" s="2" t="s">
        <v>25</v>
      </c>
      <c r="B27" s="30">
        <v>3461927</v>
      </c>
      <c r="C27" s="30">
        <v>1589355</v>
      </c>
      <c r="D27" s="38">
        <v>45.909546908412572</v>
      </c>
      <c r="E27" s="30">
        <v>1843264</v>
      </c>
      <c r="F27" s="36">
        <v>53.243872559993321</v>
      </c>
      <c r="G27" s="29"/>
    </row>
    <row r="28" spans="1:7" ht="12.75" customHeight="1">
      <c r="A28" s="2" t="s">
        <v>26</v>
      </c>
      <c r="B28" s="30">
        <v>2599628</v>
      </c>
      <c r="C28" s="30">
        <v>1154574</v>
      </c>
      <c r="D28" s="38">
        <v>44.413046789771457</v>
      </c>
      <c r="E28" s="30">
        <v>1436579</v>
      </c>
      <c r="F28" s="36">
        <v>55.26094502751932</v>
      </c>
      <c r="G28" s="29"/>
    </row>
    <row r="29" spans="1:7" ht="12.75" customHeight="1">
      <c r="A29" s="2" t="s">
        <v>27</v>
      </c>
      <c r="B29" s="30">
        <v>3943835</v>
      </c>
      <c r="C29" s="30">
        <v>1570316</v>
      </c>
      <c r="D29" s="38">
        <v>39.816980172852062</v>
      </c>
      <c r="E29" s="30">
        <v>2349979</v>
      </c>
      <c r="F29" s="36">
        <v>59.586138872442689</v>
      </c>
      <c r="G29" s="29"/>
    </row>
    <row r="30" spans="1:7" ht="12.75" customHeight="1">
      <c r="A30" s="2" t="s">
        <v>42</v>
      </c>
      <c r="B30" s="30">
        <v>1294794</v>
      </c>
      <c r="C30" s="30">
        <v>741358</v>
      </c>
      <c r="D30" s="38">
        <v>57.256830044007003</v>
      </c>
      <c r="E30" s="30">
        <v>537209</v>
      </c>
      <c r="F30" s="36">
        <v>41.489920404326867</v>
      </c>
      <c r="G30" s="29"/>
    </row>
    <row r="31" spans="1:7" ht="12.75" customHeight="1">
      <c r="A31" s="2" t="s">
        <v>29</v>
      </c>
      <c r="B31" s="30">
        <v>1006462</v>
      </c>
      <c r="C31" s="30">
        <v>352479</v>
      </c>
      <c r="D31" s="38">
        <v>35.021590482303353</v>
      </c>
      <c r="E31" s="30">
        <v>638814</v>
      </c>
      <c r="F31" s="36">
        <v>63.47124879031697</v>
      </c>
      <c r="G31" s="29"/>
    </row>
    <row r="32" spans="1:7" ht="12.75" customHeight="1">
      <c r="A32" s="2" t="s">
        <v>30</v>
      </c>
      <c r="B32" s="30">
        <v>1760397</v>
      </c>
      <c r="C32" s="30">
        <v>693967</v>
      </c>
      <c r="D32" s="38">
        <v>39.421051047008149</v>
      </c>
      <c r="E32" s="30">
        <v>1056801</v>
      </c>
      <c r="F32" s="36">
        <v>60.031970061298672</v>
      </c>
      <c r="G32" s="29"/>
    </row>
    <row r="33" spans="1:8" ht="12.75" customHeight="1">
      <c r="A33" s="55" t="s">
        <v>31</v>
      </c>
      <c r="B33" s="56">
        <v>1991590</v>
      </c>
      <c r="C33" s="56">
        <v>742904</v>
      </c>
      <c r="D33" s="57">
        <v>37.30205514187157</v>
      </c>
      <c r="E33" s="56">
        <v>1221360</v>
      </c>
      <c r="F33" s="50">
        <v>61.325875305660304</v>
      </c>
      <c r="G33" s="29"/>
    </row>
    <row r="34" spans="1:8" ht="12.75" customHeight="1">
      <c r="A34" s="2" t="s">
        <v>32</v>
      </c>
      <c r="B34" s="30">
        <v>1919739</v>
      </c>
      <c r="C34" s="30">
        <v>880391</v>
      </c>
      <c r="D34" s="38">
        <v>45.859932001173078</v>
      </c>
      <c r="E34" s="30">
        <v>1023940</v>
      </c>
      <c r="F34" s="36">
        <v>53.337458894151759</v>
      </c>
      <c r="G34" s="29"/>
    </row>
    <row r="35" spans="1:8" ht="12.75" customHeight="1">
      <c r="A35" s="2" t="s">
        <v>33</v>
      </c>
      <c r="B35" s="30">
        <v>1528812</v>
      </c>
      <c r="C35" s="30">
        <v>306313</v>
      </c>
      <c r="D35" s="38">
        <v>20.036014892609426</v>
      </c>
      <c r="E35" s="30">
        <v>1212407</v>
      </c>
      <c r="F35" s="36">
        <v>79.303864700172426</v>
      </c>
      <c r="G35" s="29"/>
    </row>
    <row r="36" spans="1:8" ht="12.75" customHeight="1">
      <c r="A36" s="2" t="s">
        <v>34</v>
      </c>
      <c r="B36" s="30">
        <v>2370221</v>
      </c>
      <c r="C36" s="30">
        <v>603665</v>
      </c>
      <c r="D36" s="38">
        <v>25.468722114942025</v>
      </c>
      <c r="E36" s="30">
        <v>1719882</v>
      </c>
      <c r="F36" s="36">
        <v>72.562094420731228</v>
      </c>
      <c r="G36" s="29"/>
    </row>
    <row r="37" spans="1:8" ht="12.75" customHeight="1">
      <c r="A37" s="2" t="s">
        <v>35</v>
      </c>
      <c r="B37" s="30">
        <v>818086</v>
      </c>
      <c r="C37" s="30">
        <v>354814</v>
      </c>
      <c r="D37" s="38">
        <v>43.371234809054307</v>
      </c>
      <c r="E37" s="30">
        <v>451004</v>
      </c>
      <c r="F37" s="36">
        <v>55.129167349154002</v>
      </c>
      <c r="G37" s="29"/>
    </row>
    <row r="38" spans="1:8" ht="12.75" customHeight="1">
      <c r="A38" s="2" t="s">
        <v>36</v>
      </c>
      <c r="B38" s="30">
        <v>5373638</v>
      </c>
      <c r="C38" s="30">
        <v>1623313</v>
      </c>
      <c r="D38" s="38">
        <v>30.208826869245751</v>
      </c>
      <c r="E38" s="30">
        <v>3665898</v>
      </c>
      <c r="F38" s="36">
        <v>68.220040129238328</v>
      </c>
      <c r="G38" s="29"/>
    </row>
    <row r="39" spans="1:8" ht="12.75" customHeight="1">
      <c r="A39" s="2" t="s">
        <v>37</v>
      </c>
      <c r="B39" s="30">
        <v>1434836</v>
      </c>
      <c r="C39" s="30">
        <v>938161</v>
      </c>
      <c r="D39" s="38">
        <v>65.384545690239165</v>
      </c>
      <c r="E39" s="30">
        <v>487935</v>
      </c>
      <c r="F39" s="36">
        <v>34.006325461585853</v>
      </c>
      <c r="G39" s="29"/>
    </row>
    <row r="40" spans="1:8" ht="12.75" customHeight="1">
      <c r="A40" s="2" t="s">
        <v>38</v>
      </c>
      <c r="B40" s="30">
        <v>1001101</v>
      </c>
      <c r="C40" s="30">
        <v>322019</v>
      </c>
      <c r="D40" s="38">
        <v>32.166484700344917</v>
      </c>
      <c r="E40" s="30">
        <v>675757</v>
      </c>
      <c r="F40" s="36">
        <v>67.501380979541523</v>
      </c>
      <c r="G40" s="29"/>
    </row>
    <row r="41" spans="1:8">
      <c r="A41" s="2"/>
      <c r="B41" s="51"/>
      <c r="C41" s="52"/>
      <c r="D41" s="52"/>
      <c r="E41" s="52"/>
      <c r="F41" s="52"/>
    </row>
    <row r="42" spans="1:8" s="12" customFormat="1" ht="12.75" customHeight="1">
      <c r="A42" s="168" t="s">
        <v>46</v>
      </c>
      <c r="B42" s="168"/>
      <c r="C42" s="168"/>
      <c r="D42" s="168"/>
      <c r="E42" s="168"/>
      <c r="F42" s="168"/>
      <c r="G42" s="17"/>
      <c r="H42" s="27"/>
    </row>
    <row r="43" spans="1:8" ht="12.75" customHeight="1">
      <c r="A43" s="158" t="s">
        <v>65</v>
      </c>
      <c r="B43" s="158"/>
      <c r="C43" s="158"/>
      <c r="D43" s="158"/>
      <c r="E43" s="158"/>
      <c r="F43" s="158"/>
    </row>
    <row r="44" spans="1:8" ht="12.75" customHeight="1">
      <c r="A44" s="167"/>
      <c r="B44" s="167"/>
      <c r="C44" s="167"/>
      <c r="D44" s="167"/>
      <c r="E44" s="167"/>
      <c r="F44" s="167"/>
    </row>
    <row r="45" spans="1:8" ht="12.75" customHeight="1">
      <c r="A45" s="21"/>
    </row>
    <row r="46" spans="1:8" ht="12.75" customHeight="1">
      <c r="A46" s="2"/>
    </row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mergeCells count="10">
    <mergeCell ref="A44:F44"/>
    <mergeCell ref="A1:F1"/>
    <mergeCell ref="A2:F2"/>
    <mergeCell ref="A42:F42"/>
    <mergeCell ref="A43:F43"/>
    <mergeCell ref="A4:A6"/>
    <mergeCell ref="B4:B6"/>
    <mergeCell ref="C4:F4"/>
    <mergeCell ref="C5:D5"/>
    <mergeCell ref="E5:F5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8"/>
  <sheetViews>
    <sheetView topLeftCell="A16" zoomScaleNormal="100" workbookViewId="0">
      <selection activeCell="D8" sqref="D8:D40"/>
    </sheetView>
  </sheetViews>
  <sheetFormatPr baseColWidth="10" defaultColWidth="10.7109375" defaultRowHeight="15"/>
  <cols>
    <col min="1" max="1" width="25.85546875" style="19" customWidth="1" collapsed="1"/>
    <col min="2" max="2" width="13" style="1" customWidth="1" collapsed="1"/>
    <col min="3" max="5" width="12.28515625" style="1" customWidth="1" collapsed="1"/>
    <col min="6" max="6" width="13.140625" style="1" customWidth="1" collapsed="1"/>
    <col min="7" max="247" width="11.42578125" style="1" customWidth="1" collapsed="1"/>
    <col min="248" max="248" width="24.5703125" style="1" customWidth="1" collapsed="1"/>
    <col min="249" max="249" width="19.5703125" style="1" customWidth="1" collapsed="1"/>
    <col min="250" max="250" width="0.85546875" style="1" customWidth="1" collapsed="1"/>
    <col min="251" max="251" width="10.7109375" style="1" collapsed="1"/>
    <col min="252" max="253" width="10.7109375" style="1"/>
    <col min="254" max="254" width="10.7109375" style="1" collapsed="1"/>
    <col min="255" max="255" width="10.7109375" style="1"/>
    <col min="256" max="16384" width="10.7109375" style="1" collapsed="1"/>
  </cols>
  <sheetData>
    <row r="1" spans="1:13" ht="39.950000000000003" customHeight="1">
      <c r="A1" s="155"/>
      <c r="B1" s="155"/>
      <c r="C1" s="155"/>
      <c r="D1" s="155"/>
      <c r="E1" s="155"/>
      <c r="F1" s="155"/>
    </row>
    <row r="2" spans="1:13" s="44" customFormat="1" ht="24" customHeight="1">
      <c r="A2" s="156" t="s">
        <v>66</v>
      </c>
      <c r="B2" s="156"/>
      <c r="C2" s="156"/>
      <c r="D2" s="156"/>
      <c r="E2" s="156"/>
      <c r="F2" s="156"/>
      <c r="G2" s="53"/>
    </row>
    <row r="3" spans="1:13" s="5" customFormat="1" ht="12.75" customHeight="1">
      <c r="A3" s="4"/>
      <c r="C3" s="54"/>
    </row>
    <row r="4" spans="1:13" ht="21.95" customHeight="1">
      <c r="A4" s="161" t="s">
        <v>0</v>
      </c>
      <c r="B4" s="162" t="s">
        <v>67</v>
      </c>
      <c r="C4" s="166" t="s">
        <v>1</v>
      </c>
      <c r="D4" s="166"/>
      <c r="E4" s="166"/>
      <c r="F4" s="166"/>
    </row>
    <row r="5" spans="1:13" ht="12.75" customHeight="1">
      <c r="A5" s="161"/>
      <c r="B5" s="162"/>
      <c r="C5" s="165" t="s">
        <v>2</v>
      </c>
      <c r="D5" s="165"/>
      <c r="E5" s="165" t="s">
        <v>3</v>
      </c>
      <c r="F5" s="165"/>
    </row>
    <row r="6" spans="1:13" ht="12.75" customHeight="1">
      <c r="A6" s="161"/>
      <c r="B6" s="162"/>
      <c r="C6" s="47" t="s">
        <v>4</v>
      </c>
      <c r="D6" s="47" t="s">
        <v>5</v>
      </c>
      <c r="E6" s="47" t="s">
        <v>4</v>
      </c>
      <c r="F6" s="47" t="s">
        <v>5</v>
      </c>
    </row>
    <row r="7" spans="1:13" ht="4.5" customHeight="1">
      <c r="A7" s="8"/>
      <c r="B7" s="7"/>
      <c r="C7" s="9"/>
      <c r="D7" s="9"/>
      <c r="E7" s="9"/>
      <c r="F7" s="9"/>
    </row>
    <row r="8" spans="1:13" s="12" customFormat="1" ht="12.75" customHeight="1">
      <c r="A8" s="8" t="s">
        <v>6</v>
      </c>
      <c r="B8" s="25">
        <v>80913163</v>
      </c>
      <c r="C8" s="25">
        <v>27920245</v>
      </c>
      <c r="D8" s="40">
        <v>34.506431295980903</v>
      </c>
      <c r="E8" s="25">
        <v>51890441</v>
      </c>
      <c r="F8" s="40">
        <v>64.131025257287206</v>
      </c>
      <c r="G8" s="1"/>
      <c r="H8" s="1"/>
      <c r="I8" s="1"/>
      <c r="J8" s="1"/>
      <c r="K8" s="1"/>
      <c r="L8" s="1"/>
      <c r="M8" s="1"/>
    </row>
    <row r="9" spans="1:13" ht="12.75" customHeight="1">
      <c r="A9" s="2" t="s">
        <v>7</v>
      </c>
      <c r="B9" s="26">
        <v>826776</v>
      </c>
      <c r="C9" s="26">
        <v>489918</v>
      </c>
      <c r="D9" s="41">
        <v>59.256437051873803</v>
      </c>
      <c r="E9" s="26">
        <v>327919</v>
      </c>
      <c r="F9" s="41">
        <v>39.662375298750803</v>
      </c>
      <c r="G9" s="17"/>
      <c r="H9" s="27"/>
      <c r="I9" s="12"/>
      <c r="J9" s="12"/>
      <c r="K9" s="12"/>
      <c r="L9" s="12"/>
      <c r="M9" s="12"/>
    </row>
    <row r="10" spans="1:13" ht="12.75" customHeight="1">
      <c r="A10" s="2" t="s">
        <v>8</v>
      </c>
      <c r="B10" s="26">
        <v>2324817</v>
      </c>
      <c r="C10" s="26">
        <v>1014510</v>
      </c>
      <c r="D10" s="41">
        <v>43.638273464104898</v>
      </c>
      <c r="E10" s="26">
        <v>1270235</v>
      </c>
      <c r="F10" s="41">
        <v>54.6380639852513</v>
      </c>
    </row>
    <row r="11" spans="1:13" ht="12.75" customHeight="1">
      <c r="A11" s="2" t="s">
        <v>9</v>
      </c>
      <c r="B11" s="26">
        <v>513401</v>
      </c>
      <c r="C11" s="26">
        <v>218411</v>
      </c>
      <c r="D11" s="41">
        <v>42.541989594878103</v>
      </c>
      <c r="E11" s="26">
        <v>290733</v>
      </c>
      <c r="F11" s="41">
        <v>56.6288339913635</v>
      </c>
    </row>
    <row r="12" spans="1:13" ht="12.75" customHeight="1">
      <c r="A12" s="2" t="s">
        <v>10</v>
      </c>
      <c r="B12" s="26">
        <v>609644</v>
      </c>
      <c r="C12" s="26">
        <v>266373</v>
      </c>
      <c r="D12" s="41">
        <v>43.693204558726102</v>
      </c>
      <c r="E12" s="26">
        <v>330767</v>
      </c>
      <c r="F12" s="41">
        <v>54.255762379355801</v>
      </c>
    </row>
    <row r="13" spans="1:13" ht="12.75" customHeight="1">
      <c r="A13" s="2" t="s">
        <v>11</v>
      </c>
      <c r="B13" s="26">
        <v>1931814</v>
      </c>
      <c r="C13" s="26">
        <v>706871</v>
      </c>
      <c r="D13" s="41">
        <v>36.5910486206229</v>
      </c>
      <c r="E13" s="26">
        <v>1191192</v>
      </c>
      <c r="F13" s="41">
        <v>61.661837009153103</v>
      </c>
    </row>
    <row r="14" spans="1:13" ht="12.75" customHeight="1">
      <c r="A14" s="2" t="s">
        <v>12</v>
      </c>
      <c r="B14" s="26">
        <v>495710</v>
      </c>
      <c r="C14" s="26">
        <v>258879</v>
      </c>
      <c r="D14" s="41">
        <v>52.223880898105698</v>
      </c>
      <c r="E14" s="26">
        <v>234961</v>
      </c>
      <c r="F14" s="41">
        <v>47.398882411087101</v>
      </c>
    </row>
    <row r="15" spans="1:13" ht="12.75" customHeight="1">
      <c r="A15" s="2" t="s">
        <v>13</v>
      </c>
      <c r="B15" s="26">
        <v>3171336</v>
      </c>
      <c r="C15" s="26">
        <v>1370756</v>
      </c>
      <c r="D15" s="41">
        <v>43.223297689049701</v>
      </c>
      <c r="E15" s="26">
        <v>1702040</v>
      </c>
      <c r="F15" s="41">
        <v>53.669494496956503</v>
      </c>
    </row>
    <row r="16" spans="1:13" ht="12.75" customHeight="1">
      <c r="A16" s="2" t="s">
        <v>14</v>
      </c>
      <c r="B16" s="26">
        <v>2452925</v>
      </c>
      <c r="C16" s="26">
        <v>926190</v>
      </c>
      <c r="D16" s="41">
        <v>37.758594331257598</v>
      </c>
      <c r="E16" s="26">
        <v>1516463</v>
      </c>
      <c r="F16" s="41">
        <v>61.8226403171724</v>
      </c>
    </row>
    <row r="17" spans="1:6" ht="12.75" customHeight="1">
      <c r="A17" s="2" t="s">
        <v>41</v>
      </c>
      <c r="B17" s="26">
        <v>6885392</v>
      </c>
      <c r="C17" s="26">
        <v>2288057</v>
      </c>
      <c r="D17" s="41">
        <v>33.230598925957999</v>
      </c>
      <c r="E17" s="26">
        <v>4535298</v>
      </c>
      <c r="F17" s="41">
        <v>65.868406620857598</v>
      </c>
    </row>
    <row r="18" spans="1:6" ht="12.75" customHeight="1">
      <c r="A18" s="2" t="s">
        <v>16</v>
      </c>
      <c r="B18" s="26">
        <v>1145726</v>
      </c>
      <c r="C18" s="26">
        <v>474692</v>
      </c>
      <c r="D18" s="41">
        <v>41.431546460497501</v>
      </c>
      <c r="E18" s="26">
        <v>661145</v>
      </c>
      <c r="F18" s="41">
        <v>57.705332688618398</v>
      </c>
    </row>
    <row r="19" spans="1:6" ht="12.75" customHeight="1">
      <c r="A19" s="2" t="s">
        <v>17</v>
      </c>
      <c r="B19" s="26">
        <v>3683034</v>
      </c>
      <c r="C19" s="26">
        <v>1128477</v>
      </c>
      <c r="D19" s="41">
        <v>30.6398746251053</v>
      </c>
      <c r="E19" s="26">
        <v>2505987</v>
      </c>
      <c r="F19" s="41">
        <v>68.041375670167596</v>
      </c>
    </row>
    <row r="20" spans="1:6" ht="12.75" customHeight="1">
      <c r="A20" s="2" t="s">
        <v>18</v>
      </c>
      <c r="B20" s="26">
        <v>2218531</v>
      </c>
      <c r="C20" s="26">
        <v>559199</v>
      </c>
      <c r="D20" s="41">
        <v>25.205823132514301</v>
      </c>
      <c r="E20" s="26">
        <v>1624945</v>
      </c>
      <c r="F20" s="41">
        <v>73.244187257243595</v>
      </c>
    </row>
    <row r="21" spans="1:6" ht="12.75" customHeight="1">
      <c r="A21" s="2" t="s">
        <v>19</v>
      </c>
      <c r="B21" s="26">
        <v>1927642</v>
      </c>
      <c r="C21" s="26">
        <v>772927</v>
      </c>
      <c r="D21" s="41">
        <v>40.097020089830004</v>
      </c>
      <c r="E21" s="26">
        <v>1123873</v>
      </c>
      <c r="F21" s="41">
        <v>58.302994020673999</v>
      </c>
    </row>
    <row r="22" spans="1:6" ht="12.75" customHeight="1">
      <c r="A22" s="2" t="s">
        <v>20</v>
      </c>
      <c r="B22" s="26">
        <v>5261794</v>
      </c>
      <c r="C22" s="26">
        <v>2066326</v>
      </c>
      <c r="D22" s="41">
        <v>39.270370523817498</v>
      </c>
      <c r="E22" s="26">
        <v>3152558</v>
      </c>
      <c r="F22" s="41">
        <v>59.9141281471681</v>
      </c>
    </row>
    <row r="23" spans="1:6" ht="12.75" customHeight="1">
      <c r="A23" s="2" t="s">
        <v>21</v>
      </c>
      <c r="B23" s="26">
        <v>11458236</v>
      </c>
      <c r="C23" s="26">
        <v>2122678</v>
      </c>
      <c r="D23" s="41">
        <v>18.525347182585499</v>
      </c>
      <c r="E23" s="26">
        <v>9190221</v>
      </c>
      <c r="F23" s="41">
        <v>80.206246406514893</v>
      </c>
    </row>
    <row r="24" spans="1:6" ht="12.75" customHeight="1">
      <c r="A24" s="2" t="s">
        <v>22</v>
      </c>
      <c r="B24" s="26">
        <v>3015726</v>
      </c>
      <c r="C24" s="26">
        <v>1081833</v>
      </c>
      <c r="D24" s="41">
        <v>35.873053453795201</v>
      </c>
      <c r="E24" s="26">
        <v>1885750</v>
      </c>
      <c r="F24" s="41">
        <v>62.530548199670697</v>
      </c>
    </row>
    <row r="25" spans="1:6" ht="12.75" customHeight="1">
      <c r="A25" s="2" t="s">
        <v>23</v>
      </c>
      <c r="B25" s="26">
        <v>1319461</v>
      </c>
      <c r="C25" s="26">
        <v>275429</v>
      </c>
      <c r="D25" s="41">
        <v>20.874357029120201</v>
      </c>
      <c r="E25" s="26">
        <v>1025457</v>
      </c>
      <c r="F25" s="41">
        <v>77.717871161027105</v>
      </c>
    </row>
    <row r="26" spans="1:6" ht="12.75" customHeight="1">
      <c r="A26" s="2" t="s">
        <v>24</v>
      </c>
      <c r="B26" s="26">
        <v>815389</v>
      </c>
      <c r="C26" s="26">
        <v>422519</v>
      </c>
      <c r="D26" s="41">
        <v>51.8180892800859</v>
      </c>
      <c r="E26" s="26">
        <v>363589</v>
      </c>
      <c r="F26" s="41">
        <v>44.590863992523801</v>
      </c>
    </row>
    <row r="27" spans="1:6" ht="12.75" customHeight="1">
      <c r="A27" s="2" t="s">
        <v>25</v>
      </c>
      <c r="B27" s="26">
        <v>3519863</v>
      </c>
      <c r="C27" s="26">
        <v>1487294</v>
      </c>
      <c r="D27" s="41">
        <v>42.254315011692199</v>
      </c>
      <c r="E27" s="26">
        <v>1986362</v>
      </c>
      <c r="F27" s="41">
        <v>56.432935031846398</v>
      </c>
    </row>
    <row r="28" spans="1:6" ht="12.75" customHeight="1">
      <c r="A28" s="2" t="s">
        <v>26</v>
      </c>
      <c r="B28" s="26">
        <v>2586646</v>
      </c>
      <c r="C28" s="26">
        <v>1071678</v>
      </c>
      <c r="D28" s="41">
        <v>41.4311815377906</v>
      </c>
      <c r="E28" s="26">
        <v>1484749</v>
      </c>
      <c r="F28" s="41">
        <v>57.400548818817903</v>
      </c>
    </row>
    <row r="29" spans="1:6" ht="12.75" customHeight="1">
      <c r="A29" s="2" t="s">
        <v>27</v>
      </c>
      <c r="B29" s="26">
        <v>3943603</v>
      </c>
      <c r="C29" s="26">
        <v>1492219</v>
      </c>
      <c r="D29" s="41">
        <v>37.838976184975998</v>
      </c>
      <c r="E29" s="26">
        <v>2368208</v>
      </c>
      <c r="F29" s="41">
        <v>60.051886561603702</v>
      </c>
    </row>
    <row r="30" spans="1:6" ht="12.75" customHeight="1">
      <c r="A30" s="2" t="s">
        <v>42</v>
      </c>
      <c r="B30" s="26">
        <v>1335421</v>
      </c>
      <c r="C30" s="26">
        <v>648083</v>
      </c>
      <c r="D30" s="41">
        <v>48.530238778632402</v>
      </c>
      <c r="E30" s="26">
        <v>659271</v>
      </c>
      <c r="F30" s="41">
        <v>49.368027011706403</v>
      </c>
    </row>
    <row r="31" spans="1:6" ht="12.75" customHeight="1">
      <c r="A31" s="2" t="s">
        <v>29</v>
      </c>
      <c r="B31" s="26">
        <v>1034056</v>
      </c>
      <c r="C31" s="26">
        <v>394819</v>
      </c>
      <c r="D31" s="41">
        <v>38.181587844372103</v>
      </c>
      <c r="E31" s="26">
        <v>611461</v>
      </c>
      <c r="F31" s="41">
        <v>59.132290707659898</v>
      </c>
    </row>
    <row r="32" spans="1:6" ht="12.75" customHeight="1">
      <c r="A32" s="2" t="s">
        <v>30</v>
      </c>
      <c r="B32" s="26">
        <v>1774437</v>
      </c>
      <c r="C32" s="26">
        <v>708647</v>
      </c>
      <c r="D32" s="41">
        <v>39.936441812248098</v>
      </c>
      <c r="E32" s="26">
        <v>1033556</v>
      </c>
      <c r="F32" s="41">
        <v>58.246982000488003</v>
      </c>
    </row>
    <row r="33" spans="1:17" ht="12.75" customHeight="1">
      <c r="A33" s="55" t="s">
        <v>31</v>
      </c>
      <c r="B33" s="59">
        <v>2000620</v>
      </c>
      <c r="C33" s="59">
        <v>763712</v>
      </c>
      <c r="D33" s="60">
        <v>38.173766132498898</v>
      </c>
      <c r="E33" s="59">
        <v>1201168</v>
      </c>
      <c r="F33" s="60">
        <v>60.039787665823603</v>
      </c>
    </row>
    <row r="34" spans="1:17" ht="12.75" customHeight="1">
      <c r="A34" s="2" t="s">
        <v>32</v>
      </c>
      <c r="B34" s="26">
        <v>1973052</v>
      </c>
      <c r="C34" s="26">
        <v>823477</v>
      </c>
      <c r="D34" s="41">
        <v>41.736203607406203</v>
      </c>
      <c r="E34" s="26">
        <v>1143071</v>
      </c>
      <c r="F34" s="41">
        <v>57.934154801799401</v>
      </c>
    </row>
    <row r="35" spans="1:17" ht="12.75" customHeight="1">
      <c r="A35" s="2" t="s">
        <v>33</v>
      </c>
      <c r="B35" s="26">
        <v>1558732</v>
      </c>
      <c r="C35" s="26">
        <v>226454</v>
      </c>
      <c r="D35" s="41">
        <v>14.528090781481399</v>
      </c>
      <c r="E35" s="26">
        <v>1321566</v>
      </c>
      <c r="F35" s="41">
        <v>84.784683961065795</v>
      </c>
    </row>
    <row r="36" spans="1:17" ht="12.75" customHeight="1">
      <c r="A36" s="2" t="s">
        <v>34</v>
      </c>
      <c r="B36" s="26">
        <v>2405118</v>
      </c>
      <c r="C36" s="26">
        <v>603159</v>
      </c>
      <c r="D36" s="41">
        <v>25.078145853966401</v>
      </c>
      <c r="E36" s="26">
        <v>1770279</v>
      </c>
      <c r="F36" s="41">
        <v>73.604663056033004</v>
      </c>
    </row>
    <row r="37" spans="1:17" ht="12.75" customHeight="1">
      <c r="A37" s="2" t="s">
        <v>35</v>
      </c>
      <c r="B37" s="26">
        <v>834657</v>
      </c>
      <c r="C37" s="26">
        <v>360767</v>
      </c>
      <c r="D37" s="41">
        <v>43.2233839768911</v>
      </c>
      <c r="E37" s="26">
        <v>468426</v>
      </c>
      <c r="F37" s="41">
        <v>56.121975853554197</v>
      </c>
    </row>
    <row r="38" spans="1:17" ht="12.75" customHeight="1">
      <c r="A38" s="2" t="s">
        <v>36</v>
      </c>
      <c r="B38" s="26">
        <v>5472670</v>
      </c>
      <c r="C38" s="26">
        <v>1723632</v>
      </c>
      <c r="D38" s="41">
        <v>31.495266478702298</v>
      </c>
      <c r="E38" s="26">
        <v>3698300</v>
      </c>
      <c r="F38" s="41">
        <v>67.5776175066284</v>
      </c>
    </row>
    <row r="39" spans="1:17" ht="12.75" customHeight="1">
      <c r="A39" s="2" t="s">
        <v>37</v>
      </c>
      <c r="B39" s="26">
        <v>1424466</v>
      </c>
      <c r="C39" s="26">
        <v>875803</v>
      </c>
      <c r="D39" s="41">
        <v>61.482899556746197</v>
      </c>
      <c r="E39" s="26">
        <v>539346</v>
      </c>
      <c r="F39" s="41">
        <v>37.863030777849403</v>
      </c>
    </row>
    <row r="40" spans="1:17" ht="12.75" customHeight="1">
      <c r="A40" s="2" t="s">
        <v>38</v>
      </c>
      <c r="B40" s="26">
        <v>992468</v>
      </c>
      <c r="C40" s="26">
        <v>296456</v>
      </c>
      <c r="D40" s="41">
        <v>29.870585248088599</v>
      </c>
      <c r="E40" s="26">
        <v>671545</v>
      </c>
      <c r="F40" s="41">
        <v>67.664146350310503</v>
      </c>
    </row>
    <row r="41" spans="1:17">
      <c r="A41" s="2"/>
      <c r="B41" s="51"/>
      <c r="C41" s="52"/>
      <c r="D41" s="52"/>
      <c r="E41" s="52"/>
      <c r="F41" s="52"/>
    </row>
    <row r="42" spans="1:17" s="31" customFormat="1" ht="55.5" customHeight="1">
      <c r="A42" s="170" t="s">
        <v>68</v>
      </c>
      <c r="B42" s="170"/>
      <c r="C42" s="170"/>
      <c r="D42" s="170"/>
      <c r="E42" s="170"/>
      <c r="F42" s="170"/>
      <c r="G42" s="61"/>
      <c r="H42" s="61"/>
      <c r="I42" s="62"/>
      <c r="J42" s="62"/>
      <c r="K42" s="62"/>
      <c r="L42" s="62"/>
      <c r="M42" s="62"/>
      <c r="N42" s="62"/>
      <c r="O42" s="62"/>
      <c r="P42" s="62"/>
      <c r="Q42" s="62"/>
    </row>
    <row r="43" spans="1:17" s="3" customFormat="1" ht="12.75" customHeight="1">
      <c r="A43" s="171" t="s">
        <v>69</v>
      </c>
      <c r="B43" s="171"/>
      <c r="C43" s="171"/>
      <c r="D43" s="15"/>
      <c r="H43" s="14"/>
      <c r="J43" s="16"/>
      <c r="K43" s="16"/>
      <c r="L43" s="16"/>
      <c r="M43" s="16"/>
      <c r="N43" s="16"/>
      <c r="O43" s="16"/>
      <c r="P43" s="16"/>
      <c r="Q43" s="16"/>
    </row>
    <row r="44" spans="1:17" s="3" customFormat="1" ht="12.75" customHeight="1">
      <c r="A44" s="172" t="s">
        <v>70</v>
      </c>
      <c r="B44" s="172"/>
      <c r="C44" s="172"/>
      <c r="I44" s="16"/>
      <c r="J44" s="16"/>
      <c r="K44" s="16"/>
      <c r="L44" s="16"/>
      <c r="M44" s="16"/>
      <c r="N44" s="16"/>
      <c r="O44" s="16"/>
      <c r="P44" s="16"/>
      <c r="Q44" s="16"/>
    </row>
    <row r="45" spans="1:17" s="12" customFormat="1" ht="12.75" customHeight="1">
      <c r="A45" s="168" t="s">
        <v>43</v>
      </c>
      <c r="B45" s="168"/>
      <c r="C45" s="168"/>
      <c r="D45" s="168"/>
      <c r="E45" s="168"/>
      <c r="F45" s="168"/>
      <c r="G45" s="1"/>
      <c r="H45" s="1"/>
      <c r="I45" s="1"/>
      <c r="J45" s="1"/>
      <c r="K45" s="1"/>
      <c r="L45" s="1"/>
      <c r="M45" s="1"/>
    </row>
    <row r="46" spans="1:17" ht="12.75" customHeight="1">
      <c r="A46" s="158" t="s">
        <v>44</v>
      </c>
      <c r="B46" s="158"/>
      <c r="C46" s="158"/>
      <c r="D46" s="158"/>
      <c r="E46" s="158"/>
      <c r="F46" s="158"/>
    </row>
    <row r="47" spans="1:17" ht="12.75" customHeight="1">
      <c r="A47" s="169"/>
      <c r="B47" s="169"/>
      <c r="C47" s="169"/>
      <c r="D47" s="169"/>
      <c r="E47" s="169"/>
      <c r="F47" s="169"/>
    </row>
    <row r="48" spans="1:17" ht="12.75" customHeight="1">
      <c r="A48" s="21"/>
    </row>
    <row r="49" spans="1:1" ht="12.75" customHeight="1">
      <c r="A49" s="2"/>
    </row>
    <row r="50" spans="1:1" ht="12.75" customHeight="1"/>
    <row r="51" spans="1:1" ht="12.75" customHeight="1"/>
    <row r="52" spans="1:1" ht="12.75" customHeight="1"/>
    <row r="53" spans="1:1" ht="12.75" customHeight="1"/>
    <row r="54" spans="1:1" ht="12.75" customHeight="1"/>
    <row r="55" spans="1:1" ht="12.75" customHeight="1"/>
    <row r="56" spans="1:1" ht="12.75" customHeight="1"/>
    <row r="57" spans="1:1" ht="12.75" customHeight="1"/>
    <row r="58" spans="1:1" ht="12.75" customHeight="1"/>
  </sheetData>
  <mergeCells count="13">
    <mergeCell ref="A47:F47"/>
    <mergeCell ref="A1:F1"/>
    <mergeCell ref="A2:F2"/>
    <mergeCell ref="A42:F42"/>
    <mergeCell ref="A45:F45"/>
    <mergeCell ref="A43:C43"/>
    <mergeCell ref="A44:C44"/>
    <mergeCell ref="A46:F46"/>
    <mergeCell ref="A4:A6"/>
    <mergeCell ref="B4:B6"/>
    <mergeCell ref="C4:F4"/>
    <mergeCell ref="C5:D5"/>
    <mergeCell ref="E5:F5"/>
  </mergeCells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8"/>
  <sheetViews>
    <sheetView showGridLines="0" topLeftCell="A16" zoomScaleNormal="100" workbookViewId="0">
      <selection activeCell="D8" sqref="D8:D40"/>
    </sheetView>
  </sheetViews>
  <sheetFormatPr baseColWidth="10" defaultColWidth="10.7109375" defaultRowHeight="15"/>
  <cols>
    <col min="1" max="1" width="27.140625" style="19" customWidth="1" collapsed="1"/>
    <col min="2" max="5" width="12.28515625" style="1" customWidth="1" collapsed="1"/>
    <col min="6" max="6" width="13.28515625" style="1" customWidth="1" collapsed="1"/>
    <col min="7" max="7" width="11.42578125" style="1" customWidth="1" collapsed="1"/>
    <col min="8" max="8" width="15.140625" style="1" customWidth="1" collapsed="1"/>
    <col min="9" max="247" width="11.42578125" style="1" customWidth="1" collapsed="1"/>
    <col min="248" max="248" width="24.5703125" style="1" customWidth="1" collapsed="1"/>
    <col min="249" max="249" width="19.5703125" style="1" customWidth="1" collapsed="1"/>
    <col min="250" max="250" width="0.85546875" style="1" customWidth="1" collapsed="1"/>
    <col min="251" max="251" width="10.7109375" style="1" collapsed="1"/>
    <col min="252" max="253" width="10.7109375" style="1"/>
    <col min="254" max="254" width="10.7109375" style="1" collapsed="1"/>
    <col min="255" max="255" width="10.7109375" style="1"/>
    <col min="256" max="16384" width="10.7109375" style="1" collapsed="1"/>
  </cols>
  <sheetData>
    <row r="1" spans="1:13" ht="39.950000000000003" customHeight="1">
      <c r="A1" s="155"/>
      <c r="B1" s="155"/>
      <c r="C1" s="155"/>
      <c r="D1" s="155"/>
      <c r="E1" s="155"/>
      <c r="F1" s="155"/>
    </row>
    <row r="2" spans="1:13" s="44" customFormat="1" ht="27" customHeight="1">
      <c r="A2" s="156" t="s">
        <v>71</v>
      </c>
      <c r="B2" s="156"/>
      <c r="C2" s="156"/>
      <c r="D2" s="156"/>
      <c r="E2" s="156"/>
      <c r="F2" s="156"/>
      <c r="G2" s="53"/>
    </row>
    <row r="3" spans="1:13" s="5" customFormat="1" ht="12.75" customHeight="1">
      <c r="A3" s="4"/>
      <c r="C3" s="54"/>
    </row>
    <row r="4" spans="1:13" ht="21.95" customHeight="1">
      <c r="A4" s="161" t="s">
        <v>0</v>
      </c>
      <c r="B4" s="162" t="s">
        <v>67</v>
      </c>
      <c r="C4" s="166" t="s">
        <v>1</v>
      </c>
      <c r="D4" s="166"/>
      <c r="E4" s="166"/>
      <c r="F4" s="166"/>
    </row>
    <row r="5" spans="1:13" ht="12.75" customHeight="1">
      <c r="A5" s="161"/>
      <c r="B5" s="162"/>
      <c r="C5" s="165" t="s">
        <v>2</v>
      </c>
      <c r="D5" s="165"/>
      <c r="E5" s="165" t="s">
        <v>3</v>
      </c>
      <c r="F5" s="165"/>
    </row>
    <row r="6" spans="1:13" ht="12.75" customHeight="1">
      <c r="A6" s="161"/>
      <c r="B6" s="162"/>
      <c r="C6" s="47" t="s">
        <v>4</v>
      </c>
      <c r="D6" s="47" t="s">
        <v>5</v>
      </c>
      <c r="E6" s="47" t="s">
        <v>4</v>
      </c>
      <c r="F6" s="47" t="s">
        <v>5</v>
      </c>
    </row>
    <row r="7" spans="1:13" ht="4.5" customHeight="1">
      <c r="A7" s="8"/>
      <c r="B7" s="7"/>
      <c r="C7" s="9"/>
      <c r="D7" s="9"/>
      <c r="E7" s="9"/>
      <c r="F7" s="9"/>
    </row>
    <row r="8" spans="1:13" s="12" customFormat="1" ht="12.75" customHeight="1">
      <c r="A8" s="22" t="s">
        <v>6</v>
      </c>
      <c r="B8" s="23">
        <v>82565384</v>
      </c>
      <c r="C8" s="23">
        <v>27672822</v>
      </c>
      <c r="D8" s="42">
        <v>33.516251798695698</v>
      </c>
      <c r="E8" s="23">
        <v>53772926</v>
      </c>
      <c r="F8" s="42">
        <v>65.1276883784614</v>
      </c>
      <c r="G8" s="1"/>
      <c r="H8" s="1"/>
      <c r="I8" s="1"/>
      <c r="J8" s="1"/>
      <c r="K8" s="1"/>
      <c r="L8" s="1"/>
      <c r="M8" s="1"/>
    </row>
    <row r="9" spans="1:13" ht="12.75" customHeight="1">
      <c r="A9" s="18" t="s">
        <v>7</v>
      </c>
      <c r="B9" s="24">
        <v>843788</v>
      </c>
      <c r="C9" s="24">
        <v>491058</v>
      </c>
      <c r="D9" s="43">
        <v>58.196845653173497</v>
      </c>
      <c r="E9" s="24">
        <v>339438</v>
      </c>
      <c r="F9" s="43">
        <v>40.227877144495999</v>
      </c>
      <c r="G9" s="12"/>
      <c r="H9" s="12"/>
      <c r="I9" s="12"/>
      <c r="J9" s="12"/>
      <c r="K9" s="12"/>
      <c r="L9" s="12"/>
      <c r="M9" s="12"/>
    </row>
    <row r="10" spans="1:13" ht="12.75" customHeight="1">
      <c r="A10" s="18" t="s">
        <v>8</v>
      </c>
      <c r="B10" s="24">
        <v>2417854</v>
      </c>
      <c r="C10" s="24">
        <v>952619</v>
      </c>
      <c r="D10" s="43">
        <v>39.399359928267003</v>
      </c>
      <c r="E10" s="24">
        <v>1420039</v>
      </c>
      <c r="F10" s="43">
        <v>58.731379148616902</v>
      </c>
    </row>
    <row r="11" spans="1:13" ht="12.75" customHeight="1">
      <c r="A11" s="18" t="s">
        <v>9</v>
      </c>
      <c r="B11" s="24">
        <v>539742</v>
      </c>
      <c r="C11" s="24">
        <v>279369</v>
      </c>
      <c r="D11" s="43">
        <v>51.759729648609898</v>
      </c>
      <c r="E11" s="24">
        <v>248199</v>
      </c>
      <c r="F11" s="43">
        <v>45.984748268617203</v>
      </c>
    </row>
    <row r="12" spans="1:13" ht="12.75" customHeight="1">
      <c r="A12" s="18" t="s">
        <v>10</v>
      </c>
      <c r="B12" s="24">
        <v>622864</v>
      </c>
      <c r="C12" s="24">
        <v>275756</v>
      </c>
      <c r="D12" s="43">
        <v>44.272264892496601</v>
      </c>
      <c r="E12" s="24">
        <v>332251</v>
      </c>
      <c r="F12" s="43">
        <v>53.342463202239998</v>
      </c>
    </row>
    <row r="13" spans="1:13" ht="12.75" customHeight="1">
      <c r="A13" s="18" t="s">
        <v>11</v>
      </c>
      <c r="B13" s="24">
        <v>1960866</v>
      </c>
      <c r="C13" s="24">
        <v>989121</v>
      </c>
      <c r="D13" s="43">
        <v>50.443069541722899</v>
      </c>
      <c r="E13" s="24">
        <v>944723</v>
      </c>
      <c r="F13" s="43">
        <v>48.1788658684479</v>
      </c>
    </row>
    <row r="14" spans="1:13" ht="12.75" customHeight="1">
      <c r="A14" s="18" t="s">
        <v>12</v>
      </c>
      <c r="B14" s="24">
        <v>505836</v>
      </c>
      <c r="C14" s="24">
        <v>168556</v>
      </c>
      <c r="D14" s="43">
        <v>33.322262551498902</v>
      </c>
      <c r="E14" s="24">
        <v>333007</v>
      </c>
      <c r="F14" s="43">
        <v>65.832997256027696</v>
      </c>
    </row>
    <row r="15" spans="1:13" ht="12.75" customHeight="1">
      <c r="A15" s="18" t="s">
        <v>13</v>
      </c>
      <c r="B15" s="24">
        <v>3207922</v>
      </c>
      <c r="C15" s="24">
        <v>1320264</v>
      </c>
      <c r="D15" s="43">
        <v>41.156362280628997</v>
      </c>
      <c r="E15" s="24">
        <v>1834014</v>
      </c>
      <c r="F15" s="43">
        <v>57.171402546570597</v>
      </c>
    </row>
    <row r="16" spans="1:13" ht="12.75" customHeight="1">
      <c r="A16" s="18" t="s">
        <v>14</v>
      </c>
      <c r="B16" s="24">
        <v>2529903</v>
      </c>
      <c r="C16" s="24">
        <v>1109259</v>
      </c>
      <c r="D16" s="43">
        <v>43.845910297746599</v>
      </c>
      <c r="E16" s="24">
        <v>1387270</v>
      </c>
      <c r="F16" s="43">
        <v>54.834908690175098</v>
      </c>
    </row>
    <row r="17" spans="1:6" ht="12.75" customHeight="1">
      <c r="A17" s="18" t="s">
        <v>15</v>
      </c>
      <c r="B17" s="24">
        <v>6805124</v>
      </c>
      <c r="C17" s="24">
        <v>1596152</v>
      </c>
      <c r="D17" s="43">
        <v>23.4551493844932</v>
      </c>
      <c r="E17" s="24">
        <v>5186764</v>
      </c>
      <c r="F17" s="43">
        <v>76.218508288754194</v>
      </c>
    </row>
    <row r="18" spans="1:6" ht="12.75" customHeight="1">
      <c r="A18" s="18" t="s">
        <v>16</v>
      </c>
      <c r="B18" s="24">
        <v>1162319</v>
      </c>
      <c r="C18" s="24">
        <v>602182</v>
      </c>
      <c r="D18" s="43">
        <v>51.808668704546697</v>
      </c>
      <c r="E18" s="24">
        <v>550467</v>
      </c>
      <c r="F18" s="43">
        <v>47.359373803577199</v>
      </c>
    </row>
    <row r="19" spans="1:6" ht="12.75" customHeight="1">
      <c r="A19" s="18" t="s">
        <v>17</v>
      </c>
      <c r="B19" s="24">
        <v>3859532</v>
      </c>
      <c r="C19" s="24">
        <v>1323341</v>
      </c>
      <c r="D19" s="43">
        <v>34.287602745617903</v>
      </c>
      <c r="E19" s="24">
        <v>2495191</v>
      </c>
      <c r="F19" s="43">
        <v>64.6500922909824</v>
      </c>
    </row>
    <row r="20" spans="1:6" ht="12.75" customHeight="1">
      <c r="A20" s="18" t="s">
        <v>18</v>
      </c>
      <c r="B20" s="24">
        <v>2273493</v>
      </c>
      <c r="C20" s="24">
        <v>529422</v>
      </c>
      <c r="D20" s="43">
        <v>23.2867222375437</v>
      </c>
      <c r="E20" s="24">
        <v>1706473</v>
      </c>
      <c r="F20" s="43">
        <v>75.059522945529196</v>
      </c>
    </row>
    <row r="21" spans="1:6" ht="12.75" customHeight="1">
      <c r="A21" s="18" t="s">
        <v>19</v>
      </c>
      <c r="B21" s="24">
        <v>1931600</v>
      </c>
      <c r="C21" s="24">
        <v>821902</v>
      </c>
      <c r="D21" s="43">
        <v>42.550320977428001</v>
      </c>
      <c r="E21" s="24">
        <v>1084664</v>
      </c>
      <c r="F21" s="43">
        <v>56.153655001035403</v>
      </c>
    </row>
    <row r="22" spans="1:6" ht="12.75" customHeight="1">
      <c r="A22" s="18" t="s">
        <v>20</v>
      </c>
      <c r="B22" s="24">
        <v>5370491</v>
      </c>
      <c r="C22" s="24">
        <v>1941496</v>
      </c>
      <c r="D22" s="43">
        <v>36.151182452405202</v>
      </c>
      <c r="E22" s="24">
        <v>3380386</v>
      </c>
      <c r="F22" s="43">
        <v>62.943704774852101</v>
      </c>
    </row>
    <row r="23" spans="1:6" ht="12.75" customHeight="1">
      <c r="A23" s="18" t="s">
        <v>21</v>
      </c>
      <c r="B23" s="24">
        <v>11698207</v>
      </c>
      <c r="C23" s="24">
        <v>1841061</v>
      </c>
      <c r="D23" s="43">
        <v>15.7379759137447</v>
      </c>
      <c r="E23" s="24">
        <v>9697457</v>
      </c>
      <c r="F23" s="43">
        <v>82.896951643957095</v>
      </c>
    </row>
    <row r="24" spans="1:6" ht="12.75" customHeight="1">
      <c r="A24" s="18" t="s">
        <v>22</v>
      </c>
      <c r="B24" s="24">
        <v>3111957</v>
      </c>
      <c r="C24" s="24">
        <v>1293411</v>
      </c>
      <c r="D24" s="43">
        <v>41.562624419296299</v>
      </c>
      <c r="E24" s="24">
        <v>1747474</v>
      </c>
      <c r="F24" s="43">
        <v>56.153539396591903</v>
      </c>
    </row>
    <row r="25" spans="1:6" ht="12.75" customHeight="1">
      <c r="A25" s="18" t="s">
        <v>23</v>
      </c>
      <c r="B25" s="24">
        <v>1344344</v>
      </c>
      <c r="C25" s="24">
        <v>328186</v>
      </c>
      <c r="D25" s="43">
        <v>24.412352790654801</v>
      </c>
      <c r="E25" s="24">
        <v>1000154</v>
      </c>
      <c r="F25" s="43">
        <v>74.397178103223595</v>
      </c>
    </row>
    <row r="26" spans="1:6" ht="12.75" customHeight="1">
      <c r="A26" s="18" t="s">
        <v>24</v>
      </c>
      <c r="B26" s="24">
        <v>833547</v>
      </c>
      <c r="C26" s="24">
        <v>468937</v>
      </c>
      <c r="D26" s="43">
        <v>56.258015444839899</v>
      </c>
      <c r="E26" s="24">
        <v>336861</v>
      </c>
      <c r="F26" s="43">
        <v>40.4129581175387</v>
      </c>
    </row>
    <row r="27" spans="1:6" ht="12.75" customHeight="1">
      <c r="A27" s="18" t="s">
        <v>25</v>
      </c>
      <c r="B27" s="24">
        <v>3579298</v>
      </c>
      <c r="C27" s="24">
        <v>1528589</v>
      </c>
      <c r="D27" s="43">
        <v>42.706391029749398</v>
      </c>
      <c r="E27" s="24">
        <v>1993492</v>
      </c>
      <c r="F27" s="43">
        <v>55.695055287377599</v>
      </c>
    </row>
    <row r="28" spans="1:6" ht="12.75" customHeight="1">
      <c r="A28" s="18" t="s">
        <v>26</v>
      </c>
      <c r="B28" s="24">
        <v>2655574</v>
      </c>
      <c r="C28" s="24">
        <v>1102800</v>
      </c>
      <c r="D28" s="43">
        <v>41.5277450374194</v>
      </c>
      <c r="E28" s="24">
        <v>1535049</v>
      </c>
      <c r="F28" s="43">
        <v>57.804790979276</v>
      </c>
    </row>
    <row r="29" spans="1:6" ht="12.75" customHeight="1">
      <c r="A29" s="18" t="s">
        <v>27</v>
      </c>
      <c r="B29" s="24">
        <v>4104708</v>
      </c>
      <c r="C29" s="24">
        <v>1421912</v>
      </c>
      <c r="D29" s="43">
        <v>34.641002478129998</v>
      </c>
      <c r="E29" s="24">
        <v>2622364</v>
      </c>
      <c r="F29" s="43">
        <v>63.886736888470502</v>
      </c>
    </row>
    <row r="30" spans="1:6" ht="12.75" customHeight="1">
      <c r="A30" s="18" t="s">
        <v>28</v>
      </c>
      <c r="B30" s="24">
        <v>1365684</v>
      </c>
      <c r="C30" s="24">
        <v>545436</v>
      </c>
      <c r="D30" s="43">
        <v>39.938668095987097</v>
      </c>
      <c r="E30" s="24">
        <v>801900</v>
      </c>
      <c r="F30" s="43">
        <v>58.717829307511799</v>
      </c>
    </row>
    <row r="31" spans="1:6" ht="12.75" customHeight="1">
      <c r="A31" s="18" t="s">
        <v>29</v>
      </c>
      <c r="B31" s="24">
        <v>1094796</v>
      </c>
      <c r="C31" s="24">
        <v>432439</v>
      </c>
      <c r="D31" s="43">
        <v>39.499504930598903</v>
      </c>
      <c r="E31" s="24">
        <v>633891</v>
      </c>
      <c r="F31" s="43">
        <v>57.900375960452898</v>
      </c>
    </row>
    <row r="32" spans="1:6" ht="12.75" customHeight="1">
      <c r="A32" s="18" t="s">
        <v>30</v>
      </c>
      <c r="B32" s="24">
        <v>1826071</v>
      </c>
      <c r="C32" s="24">
        <v>721040</v>
      </c>
      <c r="D32" s="43">
        <v>39.485868840806297</v>
      </c>
      <c r="E32" s="24">
        <v>1068231</v>
      </c>
      <c r="F32" s="43">
        <v>58.498875454459302</v>
      </c>
    </row>
    <row r="33" spans="1:17" ht="12.75" customHeight="1">
      <c r="A33" s="55" t="s">
        <v>31</v>
      </c>
      <c r="B33" s="63">
        <v>2030436</v>
      </c>
      <c r="C33" s="63">
        <v>796366</v>
      </c>
      <c r="D33" s="64">
        <v>39.221428304068702</v>
      </c>
      <c r="E33" s="63">
        <v>1206771</v>
      </c>
      <c r="F33" s="64">
        <v>59.434082138023598</v>
      </c>
    </row>
    <row r="34" spans="1:17" ht="12.75" customHeight="1">
      <c r="A34" s="18" t="s">
        <v>32</v>
      </c>
      <c r="B34" s="24">
        <v>1999857</v>
      </c>
      <c r="C34" s="24">
        <v>900030</v>
      </c>
      <c r="D34" s="43">
        <v>45.004717837325401</v>
      </c>
      <c r="E34" s="24">
        <v>1088411</v>
      </c>
      <c r="F34" s="43">
        <v>54.424441347556403</v>
      </c>
    </row>
    <row r="35" spans="1:17" ht="12.75" customHeight="1">
      <c r="A35" s="18" t="s">
        <v>33</v>
      </c>
      <c r="B35" s="24">
        <v>1573096</v>
      </c>
      <c r="C35" s="24">
        <v>214610</v>
      </c>
      <c r="D35" s="43">
        <v>13.642524041762201</v>
      </c>
      <c r="E35" s="24">
        <v>1336280</v>
      </c>
      <c r="F35" s="43">
        <v>84.945864715185806</v>
      </c>
    </row>
    <row r="36" spans="1:17" ht="12.75" customHeight="1">
      <c r="A36" s="18" t="s">
        <v>34</v>
      </c>
      <c r="B36" s="24">
        <v>2446787</v>
      </c>
      <c r="C36" s="24">
        <v>626797</v>
      </c>
      <c r="D36" s="43">
        <v>25.617146077692901</v>
      </c>
      <c r="E36" s="24">
        <v>1801267</v>
      </c>
      <c r="F36" s="43">
        <v>73.617646325568998</v>
      </c>
    </row>
    <row r="37" spans="1:17" ht="12.75" customHeight="1">
      <c r="A37" s="18" t="s">
        <v>35</v>
      </c>
      <c r="B37" s="24">
        <v>853298</v>
      </c>
      <c r="C37" s="24">
        <v>371302</v>
      </c>
      <c r="D37" s="43">
        <v>43.513754866412398</v>
      </c>
      <c r="E37" s="24">
        <v>470813</v>
      </c>
      <c r="F37" s="43">
        <v>55.1756830556265</v>
      </c>
    </row>
    <row r="38" spans="1:17" ht="12.75" customHeight="1">
      <c r="A38" s="18" t="s">
        <v>36</v>
      </c>
      <c r="B38" s="24">
        <v>5538448</v>
      </c>
      <c r="C38" s="24">
        <v>1489106</v>
      </c>
      <c r="D38" s="43">
        <v>26.88670183416</v>
      </c>
      <c r="E38" s="24">
        <v>3932466</v>
      </c>
      <c r="F38" s="43">
        <v>71.0030318963002</v>
      </c>
    </row>
    <row r="39" spans="1:17" ht="12.75" customHeight="1">
      <c r="A39" s="18" t="s">
        <v>37</v>
      </c>
      <c r="B39" s="24">
        <v>1469414</v>
      </c>
      <c r="C39" s="24">
        <v>908382</v>
      </c>
      <c r="D39" s="43">
        <v>61.819337504610701</v>
      </c>
      <c r="E39" s="24">
        <v>548047</v>
      </c>
      <c r="F39" s="43">
        <v>37.296976890107203</v>
      </c>
    </row>
    <row r="40" spans="1:17" ht="12.75" customHeight="1">
      <c r="A40" s="18" t="s">
        <v>38</v>
      </c>
      <c r="B40" s="24">
        <v>1008528</v>
      </c>
      <c r="C40" s="24">
        <v>281921</v>
      </c>
      <c r="D40" s="43">
        <v>27.953710754684099</v>
      </c>
      <c r="E40" s="24">
        <v>709112</v>
      </c>
      <c r="F40" s="43">
        <v>70.311582821696604</v>
      </c>
    </row>
    <row r="41" spans="1:17">
      <c r="A41" s="2"/>
      <c r="B41" s="51"/>
      <c r="C41" s="52"/>
      <c r="D41" s="52"/>
      <c r="E41" s="52"/>
      <c r="F41" s="52"/>
    </row>
    <row r="42" spans="1:17" s="31" customFormat="1" ht="60.75" customHeight="1">
      <c r="A42" s="170" t="s">
        <v>72</v>
      </c>
      <c r="B42" s="170"/>
      <c r="C42" s="170"/>
      <c r="D42" s="170"/>
      <c r="E42" s="170"/>
      <c r="F42" s="170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s="3" customFormat="1" ht="12.75" customHeight="1">
      <c r="A43" s="171" t="s">
        <v>69</v>
      </c>
      <c r="B43" s="171"/>
      <c r="C43" s="171"/>
      <c r="D43" s="15"/>
      <c r="G43" s="16"/>
      <c r="H43" s="16"/>
      <c r="J43" s="16"/>
      <c r="K43" s="16"/>
      <c r="L43" s="16"/>
      <c r="M43" s="16"/>
      <c r="N43" s="16"/>
      <c r="O43" s="16"/>
      <c r="P43" s="16"/>
      <c r="Q43" s="16"/>
    </row>
    <row r="44" spans="1:17" s="3" customFormat="1" ht="12.75" customHeight="1">
      <c r="A44" s="172" t="s">
        <v>70</v>
      </c>
      <c r="B44" s="172"/>
      <c r="C44" s="172"/>
      <c r="I44" s="16"/>
      <c r="J44" s="16"/>
      <c r="K44" s="16"/>
      <c r="L44" s="16"/>
      <c r="M44" s="16"/>
      <c r="N44" s="16"/>
      <c r="O44" s="16"/>
      <c r="P44" s="16"/>
      <c r="Q44" s="16"/>
    </row>
    <row r="45" spans="1:17" s="12" customFormat="1" ht="12.75" customHeight="1">
      <c r="A45" s="168" t="s">
        <v>40</v>
      </c>
      <c r="B45" s="168"/>
      <c r="C45" s="168"/>
      <c r="D45" s="168"/>
      <c r="E45" s="168"/>
      <c r="F45" s="168"/>
      <c r="G45" s="1"/>
      <c r="H45" s="1"/>
      <c r="I45" s="1"/>
      <c r="J45" s="1"/>
      <c r="K45" s="1"/>
      <c r="L45" s="1"/>
      <c r="M45" s="1"/>
    </row>
    <row r="46" spans="1:17" ht="12.75" customHeight="1">
      <c r="A46" s="158" t="s">
        <v>73</v>
      </c>
      <c r="B46" s="158"/>
      <c r="C46" s="158"/>
      <c r="D46" s="158"/>
      <c r="E46" s="158"/>
      <c r="F46" s="158"/>
    </row>
    <row r="47" spans="1:17" ht="12.75" customHeight="1">
      <c r="A47" s="169"/>
      <c r="B47" s="169"/>
      <c r="C47" s="169"/>
      <c r="D47" s="169"/>
      <c r="E47" s="169"/>
      <c r="F47" s="169"/>
    </row>
    <row r="48" spans="1:17" ht="12.75" customHeight="1">
      <c r="A48" s="21"/>
    </row>
    <row r="49" spans="1:1" ht="12.75" customHeight="1">
      <c r="A49" s="2"/>
    </row>
    <row r="50" spans="1:1" ht="12.75" customHeight="1"/>
    <row r="51" spans="1:1" ht="12.75" customHeight="1"/>
    <row r="52" spans="1:1" ht="12.75" customHeight="1"/>
    <row r="53" spans="1:1" ht="12.75" customHeight="1"/>
    <row r="54" spans="1:1" ht="12.75" customHeight="1"/>
    <row r="55" spans="1:1" ht="12.75" customHeight="1"/>
    <row r="56" spans="1:1" ht="12.75" customHeight="1"/>
    <row r="57" spans="1:1" ht="12.75" customHeight="1"/>
    <row r="58" spans="1:1" ht="12.75" customHeight="1"/>
  </sheetData>
  <mergeCells count="13">
    <mergeCell ref="A47:F47"/>
    <mergeCell ref="A1:F1"/>
    <mergeCell ref="A2:F2"/>
    <mergeCell ref="A42:F42"/>
    <mergeCell ref="A45:F45"/>
    <mergeCell ref="A43:C43"/>
    <mergeCell ref="A44:C44"/>
    <mergeCell ref="A46:F46"/>
    <mergeCell ref="A4:A6"/>
    <mergeCell ref="B4:B6"/>
    <mergeCell ref="C4:F4"/>
    <mergeCell ref="C5:D5"/>
    <mergeCell ref="E5:F5"/>
  </mergeCells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8"/>
  <sheetViews>
    <sheetView showGridLines="0" topLeftCell="A16" zoomScaleNormal="100" workbookViewId="0">
      <selection activeCell="D8" sqref="D8:D40"/>
    </sheetView>
  </sheetViews>
  <sheetFormatPr baseColWidth="10" defaultColWidth="10.7109375" defaultRowHeight="15"/>
  <cols>
    <col min="1" max="1" width="27.140625" style="19" customWidth="1" collapsed="1"/>
    <col min="2" max="4" width="12.28515625" style="1" customWidth="1" collapsed="1"/>
    <col min="5" max="5" width="12.85546875" style="1" customWidth="1" collapsed="1"/>
    <col min="6" max="6" width="13.140625" style="1" customWidth="1" collapsed="1"/>
    <col min="7" max="7" width="11.42578125" style="1" customWidth="1" collapsed="1"/>
    <col min="8" max="8" width="15.140625" style="1" customWidth="1" collapsed="1"/>
    <col min="9" max="247" width="11.42578125" style="1" customWidth="1" collapsed="1"/>
    <col min="248" max="248" width="24.5703125" style="1" customWidth="1" collapsed="1"/>
    <col min="249" max="249" width="19.5703125" style="1" customWidth="1" collapsed="1"/>
    <col min="250" max="250" width="0.85546875" style="1" customWidth="1" collapsed="1"/>
    <col min="251" max="251" width="10.7109375" style="1" collapsed="1"/>
    <col min="252" max="253" width="10.7109375" style="1"/>
    <col min="254" max="254" width="10.7109375" style="1" collapsed="1"/>
    <col min="255" max="255" width="10.7109375" style="1"/>
    <col min="256" max="16384" width="10.7109375" style="1" collapsed="1"/>
  </cols>
  <sheetData>
    <row r="1" spans="1:13" ht="39.950000000000003" customHeight="1">
      <c r="A1" s="155"/>
      <c r="B1" s="155"/>
      <c r="C1" s="155"/>
      <c r="D1" s="155"/>
      <c r="E1" s="155"/>
      <c r="F1" s="155"/>
    </row>
    <row r="2" spans="1:13" s="44" customFormat="1" ht="27.75" customHeight="1">
      <c r="A2" s="156" t="s">
        <v>74</v>
      </c>
      <c r="B2" s="156"/>
      <c r="C2" s="156"/>
      <c r="D2" s="156"/>
      <c r="E2" s="156"/>
      <c r="F2" s="156"/>
      <c r="G2" s="53"/>
    </row>
    <row r="3" spans="1:13" s="5" customFormat="1" ht="12.75" customHeight="1">
      <c r="A3" s="4"/>
      <c r="C3" s="54"/>
    </row>
    <row r="4" spans="1:13" ht="21.95" customHeight="1">
      <c r="A4" s="161" t="s">
        <v>0</v>
      </c>
      <c r="B4" s="162" t="s">
        <v>67</v>
      </c>
      <c r="C4" s="166" t="s">
        <v>1</v>
      </c>
      <c r="D4" s="166"/>
      <c r="E4" s="166"/>
      <c r="F4" s="166"/>
    </row>
    <row r="5" spans="1:13" ht="12.75" customHeight="1">
      <c r="A5" s="161"/>
      <c r="B5" s="162"/>
      <c r="C5" s="165" t="s">
        <v>2</v>
      </c>
      <c r="D5" s="165"/>
      <c r="E5" s="165" t="s">
        <v>3</v>
      </c>
      <c r="F5" s="165"/>
    </row>
    <row r="6" spans="1:13" ht="12.75" customHeight="1">
      <c r="A6" s="161"/>
      <c r="B6" s="162"/>
      <c r="C6" s="47" t="s">
        <v>4</v>
      </c>
      <c r="D6" s="47" t="s">
        <v>5</v>
      </c>
      <c r="E6" s="47" t="s">
        <v>4</v>
      </c>
      <c r="F6" s="47" t="s">
        <v>5</v>
      </c>
    </row>
    <row r="7" spans="1:13" ht="4.5" customHeight="1">
      <c r="A7" s="8"/>
      <c r="B7" s="7"/>
      <c r="C7" s="9"/>
      <c r="D7" s="9"/>
      <c r="E7" s="9"/>
      <c r="F7" s="9"/>
    </row>
    <row r="8" spans="1:13" s="12" customFormat="1" ht="12.75" customHeight="1">
      <c r="A8" s="10" t="s">
        <v>6</v>
      </c>
      <c r="B8" s="10">
        <v>83888403</v>
      </c>
      <c r="C8" s="10">
        <v>27339761</v>
      </c>
      <c r="D8" s="40">
        <v>32.590632342828101</v>
      </c>
      <c r="E8" s="10">
        <v>55608835</v>
      </c>
      <c r="F8" s="40">
        <v>66.289061433199507</v>
      </c>
      <c r="G8" s="1"/>
      <c r="H8" s="1"/>
      <c r="I8" s="1"/>
      <c r="J8" s="1"/>
      <c r="K8" s="1"/>
      <c r="L8" s="1"/>
      <c r="M8" s="1"/>
    </row>
    <row r="9" spans="1:13" ht="12.75" customHeight="1">
      <c r="A9" s="11" t="s">
        <v>7</v>
      </c>
      <c r="B9" s="13">
        <v>864324</v>
      </c>
      <c r="C9" s="13">
        <v>490178</v>
      </c>
      <c r="D9" s="41">
        <v>56.712297703176098</v>
      </c>
      <c r="E9" s="13">
        <v>365062</v>
      </c>
      <c r="F9" s="41">
        <v>42.236707530972197</v>
      </c>
      <c r="G9" s="12"/>
      <c r="H9" s="12"/>
      <c r="I9" s="12"/>
      <c r="J9" s="12"/>
      <c r="K9" s="12"/>
      <c r="L9" s="12"/>
      <c r="M9" s="12"/>
    </row>
    <row r="10" spans="1:13" ht="12.75" customHeight="1">
      <c r="A10" s="11" t="s">
        <v>8</v>
      </c>
      <c r="B10" s="13">
        <v>2440700</v>
      </c>
      <c r="C10" s="13">
        <v>990870</v>
      </c>
      <c r="D10" s="41">
        <v>40.597779325603298</v>
      </c>
      <c r="E10" s="13">
        <v>1412351</v>
      </c>
      <c r="F10" s="41">
        <v>57.8666366206416</v>
      </c>
    </row>
    <row r="11" spans="1:13" ht="12.75" customHeight="1">
      <c r="A11" s="11" t="s">
        <v>9</v>
      </c>
      <c r="B11" s="13">
        <v>561125</v>
      </c>
      <c r="C11" s="13">
        <v>197611</v>
      </c>
      <c r="D11" s="41">
        <v>35.216930274003097</v>
      </c>
      <c r="E11" s="13">
        <v>354114</v>
      </c>
      <c r="F11" s="41">
        <v>63.107863666740897</v>
      </c>
    </row>
    <row r="12" spans="1:13" ht="12.75" customHeight="1">
      <c r="A12" s="11" t="s">
        <v>10</v>
      </c>
      <c r="B12" s="13">
        <v>637456</v>
      </c>
      <c r="C12" s="13">
        <v>246063</v>
      </c>
      <c r="D12" s="41">
        <v>38.600781857885103</v>
      </c>
      <c r="E12" s="13">
        <v>376238</v>
      </c>
      <c r="F12" s="41">
        <v>59.021799151627697</v>
      </c>
    </row>
    <row r="13" spans="1:13" ht="12.75" customHeight="1">
      <c r="A13" s="11" t="s">
        <v>11</v>
      </c>
      <c r="B13" s="13">
        <v>2039213</v>
      </c>
      <c r="C13" s="13">
        <v>1099449</v>
      </c>
      <c r="D13" s="41">
        <v>53.915358523116502</v>
      </c>
      <c r="E13" s="13">
        <v>908607</v>
      </c>
      <c r="F13" s="41">
        <v>44.556748118023997</v>
      </c>
    </row>
    <row r="14" spans="1:13" ht="12.75" customHeight="1">
      <c r="A14" s="11" t="s">
        <v>12</v>
      </c>
      <c r="B14" s="13">
        <v>519563</v>
      </c>
      <c r="C14" s="13">
        <v>159675</v>
      </c>
      <c r="D14" s="41">
        <v>30.732557938113398</v>
      </c>
      <c r="E14" s="13">
        <v>358503</v>
      </c>
      <c r="F14" s="41">
        <v>69.000871886566202</v>
      </c>
    </row>
    <row r="15" spans="1:13" ht="12.75" customHeight="1">
      <c r="A15" s="11" t="s">
        <v>13</v>
      </c>
      <c r="B15" s="13">
        <v>3265247</v>
      </c>
      <c r="C15" s="13">
        <v>1203661</v>
      </c>
      <c r="D15" s="41">
        <v>36.862785571811301</v>
      </c>
      <c r="E15" s="13">
        <v>2024381</v>
      </c>
      <c r="F15" s="41">
        <v>61.997790672497402</v>
      </c>
    </row>
    <row r="16" spans="1:13" ht="12.75" customHeight="1">
      <c r="A16" s="11" t="s">
        <v>14</v>
      </c>
      <c r="B16" s="13">
        <v>2545863</v>
      </c>
      <c r="C16" s="13">
        <v>900996</v>
      </c>
      <c r="D16" s="41">
        <v>35.390592502424497</v>
      </c>
      <c r="E16" s="13">
        <v>1616241</v>
      </c>
      <c r="F16" s="41">
        <v>63.4849950684699</v>
      </c>
    </row>
    <row r="17" spans="1:6" ht="12.75" customHeight="1">
      <c r="A17" s="11" t="s">
        <v>15</v>
      </c>
      <c r="B17" s="13">
        <v>6903830</v>
      </c>
      <c r="C17" s="13">
        <v>1537253</v>
      </c>
      <c r="D17" s="41">
        <v>22.266669370479899</v>
      </c>
      <c r="E17" s="13">
        <v>5303174</v>
      </c>
      <c r="F17" s="41">
        <v>76.814956335830999</v>
      </c>
    </row>
    <row r="18" spans="1:6" ht="12.75" customHeight="1">
      <c r="A18" s="11" t="s">
        <v>16</v>
      </c>
      <c r="B18" s="13">
        <v>1178682</v>
      </c>
      <c r="C18" s="13">
        <v>590723</v>
      </c>
      <c r="D18" s="41">
        <v>50.117249605915802</v>
      </c>
      <c r="E18" s="13">
        <v>560007</v>
      </c>
      <c r="F18" s="41">
        <v>47.511288031886501</v>
      </c>
    </row>
    <row r="19" spans="1:6" ht="12.75" customHeight="1">
      <c r="A19" s="11" t="s">
        <v>17</v>
      </c>
      <c r="B19" s="13">
        <v>3858134</v>
      </c>
      <c r="C19" s="13">
        <v>851320</v>
      </c>
      <c r="D19" s="41">
        <v>22.065589220073701</v>
      </c>
      <c r="E19" s="13">
        <v>2989905</v>
      </c>
      <c r="F19" s="41">
        <v>77.496141917310297</v>
      </c>
    </row>
    <row r="20" spans="1:6" ht="12.75" customHeight="1">
      <c r="A20" s="11" t="s">
        <v>18</v>
      </c>
      <c r="B20" s="13">
        <v>2285293</v>
      </c>
      <c r="C20" s="13">
        <v>510242</v>
      </c>
      <c r="D20" s="41">
        <v>22.327202682544399</v>
      </c>
      <c r="E20" s="13">
        <v>1732529</v>
      </c>
      <c r="F20" s="41">
        <v>75.812116870790703</v>
      </c>
    </row>
    <row r="21" spans="1:6" ht="12.75" customHeight="1">
      <c r="A21" s="11" t="s">
        <v>19</v>
      </c>
      <c r="B21" s="13">
        <v>1960305</v>
      </c>
      <c r="C21" s="13">
        <v>838476</v>
      </c>
      <c r="D21" s="41">
        <v>42.772731794287097</v>
      </c>
      <c r="E21" s="13">
        <v>1106977</v>
      </c>
      <c r="F21" s="41">
        <v>56.469631001298303</v>
      </c>
    </row>
    <row r="22" spans="1:6" ht="12.75" customHeight="1">
      <c r="A22" s="11" t="s">
        <v>20</v>
      </c>
      <c r="B22" s="13">
        <v>5519573</v>
      </c>
      <c r="C22" s="13">
        <v>2314281</v>
      </c>
      <c r="D22" s="41">
        <v>41.928623826516997</v>
      </c>
      <c r="E22" s="13">
        <v>3153491</v>
      </c>
      <c r="F22" s="41">
        <v>57.132879662973899</v>
      </c>
    </row>
    <row r="23" spans="1:6" ht="12.75" customHeight="1">
      <c r="A23" s="11" t="s">
        <v>21</v>
      </c>
      <c r="B23" s="13">
        <v>11939576</v>
      </c>
      <c r="C23" s="13">
        <v>2197052</v>
      </c>
      <c r="D23" s="41">
        <v>18.401423970164402</v>
      </c>
      <c r="E23" s="13">
        <v>9637606</v>
      </c>
      <c r="F23" s="41">
        <v>80.719834607192098</v>
      </c>
    </row>
    <row r="24" spans="1:6" ht="12.75" customHeight="1">
      <c r="A24" s="11" t="s">
        <v>22</v>
      </c>
      <c r="B24" s="13">
        <v>3087072</v>
      </c>
      <c r="C24" s="13">
        <v>1104481</v>
      </c>
      <c r="D24" s="41">
        <v>35.777623586362701</v>
      </c>
      <c r="E24" s="13">
        <v>1879784</v>
      </c>
      <c r="F24" s="41">
        <v>60.892133387235504</v>
      </c>
    </row>
    <row r="25" spans="1:6" ht="12.75" customHeight="1">
      <c r="A25" s="11" t="s">
        <v>23</v>
      </c>
      <c r="B25" s="13">
        <v>1360977</v>
      </c>
      <c r="C25" s="13">
        <v>298929</v>
      </c>
      <c r="D25" s="41">
        <v>21.9642947676559</v>
      </c>
      <c r="E25" s="13">
        <v>1047327</v>
      </c>
      <c r="F25" s="41">
        <v>76.954055799620406</v>
      </c>
    </row>
    <row r="26" spans="1:6" ht="12.75" customHeight="1">
      <c r="A26" s="11" t="s">
        <v>24</v>
      </c>
      <c r="B26" s="13">
        <v>852214</v>
      </c>
      <c r="C26" s="13">
        <v>431801</v>
      </c>
      <c r="D26" s="41">
        <v>50.668142039440802</v>
      </c>
      <c r="E26" s="13">
        <v>409587</v>
      </c>
      <c r="F26" s="41">
        <v>48.061519759121502</v>
      </c>
    </row>
    <row r="27" spans="1:6" ht="12.75" customHeight="1">
      <c r="A27" s="11" t="s">
        <v>25</v>
      </c>
      <c r="B27" s="13">
        <v>3625360</v>
      </c>
      <c r="C27" s="13">
        <v>1592773</v>
      </c>
      <c r="D27" s="41">
        <v>43.934202396451703</v>
      </c>
      <c r="E27" s="13">
        <v>2011214</v>
      </c>
      <c r="F27" s="41">
        <v>55.476256151113297</v>
      </c>
    </row>
    <row r="28" spans="1:6" ht="12.75" customHeight="1">
      <c r="A28" s="11" t="s">
        <v>26</v>
      </c>
      <c r="B28" s="13">
        <v>2675674</v>
      </c>
      <c r="C28" s="13">
        <v>1152087</v>
      </c>
      <c r="D28" s="41">
        <v>43.057823935202897</v>
      </c>
      <c r="E28" s="13">
        <v>1502027</v>
      </c>
      <c r="F28" s="41">
        <v>56.136397782390503</v>
      </c>
    </row>
    <row r="29" spans="1:6" ht="12.75" customHeight="1">
      <c r="A29" s="11" t="s">
        <v>27</v>
      </c>
      <c r="B29" s="13">
        <v>4150833</v>
      </c>
      <c r="C29" s="13">
        <v>1432414</v>
      </c>
      <c r="D29" s="41">
        <v>34.509073239034201</v>
      </c>
      <c r="E29" s="13">
        <v>2651138</v>
      </c>
      <c r="F29" s="41">
        <v>63.870023197753298</v>
      </c>
    </row>
    <row r="30" spans="1:6" ht="12.75" customHeight="1">
      <c r="A30" s="11" t="s">
        <v>28</v>
      </c>
      <c r="B30" s="13">
        <v>1390035</v>
      </c>
      <c r="C30" s="13">
        <v>647754</v>
      </c>
      <c r="D30" s="41">
        <v>46.599833817134098</v>
      </c>
      <c r="E30" s="13">
        <v>726978</v>
      </c>
      <c r="F30" s="41">
        <v>52.299258651760603</v>
      </c>
    </row>
    <row r="31" spans="1:6" ht="12.75" customHeight="1">
      <c r="A31" s="11" t="s">
        <v>29</v>
      </c>
      <c r="B31" s="13">
        <v>1125203</v>
      </c>
      <c r="C31" s="13">
        <v>382334</v>
      </c>
      <c r="D31" s="41">
        <v>33.979113102257998</v>
      </c>
      <c r="E31" s="13">
        <v>727044</v>
      </c>
      <c r="F31" s="41">
        <v>64.614474010467404</v>
      </c>
    </row>
    <row r="32" spans="1:6" ht="12.75" customHeight="1">
      <c r="A32" s="11" t="s">
        <v>30</v>
      </c>
      <c r="B32" s="13">
        <v>1857886</v>
      </c>
      <c r="C32" s="13">
        <v>672353</v>
      </c>
      <c r="D32" s="41">
        <v>36.189141852621702</v>
      </c>
      <c r="E32" s="13">
        <v>1165037</v>
      </c>
      <c r="F32" s="41">
        <v>62.707668823598397</v>
      </c>
    </row>
    <row r="33" spans="1:17" ht="12.75" customHeight="1">
      <c r="A33" s="65" t="s">
        <v>31</v>
      </c>
      <c r="B33" s="66">
        <v>2091794</v>
      </c>
      <c r="C33" s="66">
        <v>745208</v>
      </c>
      <c r="D33" s="67">
        <v>35.625305359896799</v>
      </c>
      <c r="E33" s="66">
        <v>1327278</v>
      </c>
      <c r="F33" s="67">
        <v>63.451659197798598</v>
      </c>
    </row>
    <row r="34" spans="1:17" ht="12.75" customHeight="1">
      <c r="A34" s="11" t="s">
        <v>32</v>
      </c>
      <c r="B34" s="13">
        <v>2033340</v>
      </c>
      <c r="C34" s="13">
        <v>797060</v>
      </c>
      <c r="D34" s="41">
        <v>39.199543608053702</v>
      </c>
      <c r="E34" s="13">
        <v>1225641</v>
      </c>
      <c r="F34" s="41">
        <v>60.277228599250499</v>
      </c>
    </row>
    <row r="35" spans="1:17" ht="12.75" customHeight="1">
      <c r="A35" s="11" t="s">
        <v>33</v>
      </c>
      <c r="B35" s="13">
        <v>1626476</v>
      </c>
      <c r="C35" s="13">
        <v>201700</v>
      </c>
      <c r="D35" s="41">
        <v>12.4010437288961</v>
      </c>
      <c r="E35" s="13">
        <v>1408813</v>
      </c>
      <c r="F35" s="41">
        <v>86.6175092654303</v>
      </c>
    </row>
    <row r="36" spans="1:17" ht="12.75" customHeight="1">
      <c r="A36" s="11" t="s">
        <v>34</v>
      </c>
      <c r="B36" s="13">
        <v>2466039</v>
      </c>
      <c r="C36" s="13">
        <v>700372</v>
      </c>
      <c r="D36" s="41">
        <v>28.400686282739201</v>
      </c>
      <c r="E36" s="13">
        <v>1740042</v>
      </c>
      <c r="F36" s="41">
        <v>70.560197953073697</v>
      </c>
    </row>
    <row r="37" spans="1:17" ht="12.75" customHeight="1">
      <c r="A37" s="11" t="s">
        <v>35</v>
      </c>
      <c r="B37" s="13">
        <v>866087</v>
      </c>
      <c r="C37" s="13">
        <v>375490</v>
      </c>
      <c r="D37" s="41">
        <v>43.354766899861097</v>
      </c>
      <c r="E37" s="13">
        <v>483098</v>
      </c>
      <c r="F37" s="41">
        <v>55.7793847500309</v>
      </c>
    </row>
    <row r="38" spans="1:17" ht="12.75" customHeight="1">
      <c r="A38" s="11" t="s">
        <v>36</v>
      </c>
      <c r="B38" s="13">
        <v>5607157</v>
      </c>
      <c r="C38" s="13">
        <v>1404946</v>
      </c>
      <c r="D38" s="41">
        <v>25.056298584113101</v>
      </c>
      <c r="E38" s="13">
        <v>4147345</v>
      </c>
      <c r="F38" s="41">
        <v>73.965201973121097</v>
      </c>
    </row>
    <row r="39" spans="1:17" ht="12.75" customHeight="1">
      <c r="A39" s="11" t="s">
        <v>37</v>
      </c>
      <c r="B39" s="13">
        <v>1509142</v>
      </c>
      <c r="C39" s="13">
        <v>968784</v>
      </c>
      <c r="D39" s="41">
        <v>64.194356793462802</v>
      </c>
      <c r="E39" s="13">
        <v>522436</v>
      </c>
      <c r="F39" s="41">
        <v>34.618081002317901</v>
      </c>
    </row>
    <row r="40" spans="1:17" ht="12.75" customHeight="1">
      <c r="A40" s="11" t="s">
        <v>38</v>
      </c>
      <c r="B40" s="13">
        <v>1044230</v>
      </c>
      <c r="C40" s="13">
        <v>303425</v>
      </c>
      <c r="D40" s="41">
        <v>29.057295806479399</v>
      </c>
      <c r="E40" s="13">
        <v>734860</v>
      </c>
      <c r="F40" s="41">
        <v>70.373385173764404</v>
      </c>
    </row>
    <row r="41" spans="1:17">
      <c r="A41" s="2"/>
      <c r="B41" s="51"/>
      <c r="C41" s="52"/>
      <c r="D41" s="52"/>
      <c r="E41" s="52"/>
      <c r="F41" s="52"/>
    </row>
    <row r="42" spans="1:17" s="31" customFormat="1" ht="58.5" customHeight="1">
      <c r="A42" s="170" t="s">
        <v>75</v>
      </c>
      <c r="B42" s="170"/>
      <c r="C42" s="170"/>
      <c r="D42" s="170"/>
      <c r="E42" s="170"/>
      <c r="F42" s="170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s="3" customFormat="1" ht="12.75" customHeight="1">
      <c r="A43" s="171" t="s">
        <v>69</v>
      </c>
      <c r="B43" s="171"/>
      <c r="C43" s="171"/>
      <c r="D43" s="15"/>
      <c r="G43" s="16"/>
      <c r="H43" s="16"/>
      <c r="J43" s="16"/>
      <c r="K43" s="16"/>
      <c r="L43" s="16"/>
      <c r="M43" s="16"/>
      <c r="N43" s="16"/>
      <c r="O43" s="16"/>
      <c r="P43" s="16"/>
      <c r="Q43" s="16"/>
    </row>
    <row r="44" spans="1:17" s="3" customFormat="1" ht="12.75" customHeight="1">
      <c r="A44" s="172" t="s">
        <v>70</v>
      </c>
      <c r="B44" s="172"/>
      <c r="C44" s="172"/>
      <c r="I44" s="16"/>
      <c r="J44" s="16"/>
      <c r="K44" s="16"/>
      <c r="L44" s="16"/>
      <c r="M44" s="16"/>
      <c r="N44" s="16"/>
      <c r="O44" s="16"/>
      <c r="P44" s="16"/>
      <c r="Q44" s="16"/>
    </row>
    <row r="45" spans="1:17" s="12" customFormat="1" ht="12.75" customHeight="1">
      <c r="A45" s="168" t="s">
        <v>39</v>
      </c>
      <c r="B45" s="168"/>
      <c r="C45" s="168"/>
      <c r="D45" s="168"/>
      <c r="E45" s="168"/>
      <c r="F45" s="168"/>
      <c r="G45" s="1"/>
      <c r="H45" s="1"/>
      <c r="I45" s="1"/>
      <c r="J45" s="1"/>
      <c r="K45" s="1"/>
      <c r="L45" s="1"/>
      <c r="M45" s="1"/>
    </row>
    <row r="46" spans="1:17" ht="12.75" customHeight="1">
      <c r="A46" s="173" t="s">
        <v>76</v>
      </c>
      <c r="B46" s="173"/>
      <c r="C46" s="173"/>
      <c r="D46" s="173"/>
      <c r="E46" s="173"/>
      <c r="F46" s="173"/>
    </row>
    <row r="47" spans="1:17" ht="12.75" customHeight="1">
      <c r="A47" s="169"/>
      <c r="B47" s="169"/>
      <c r="C47" s="169"/>
      <c r="D47" s="169"/>
      <c r="E47" s="169"/>
      <c r="F47" s="169"/>
    </row>
    <row r="48" spans="1:17" ht="12.75" customHeight="1">
      <c r="A48" s="21"/>
    </row>
    <row r="49" spans="1:1" ht="12.75" customHeight="1">
      <c r="A49" s="2"/>
    </row>
    <row r="50" spans="1:1" ht="12.75" customHeight="1"/>
    <row r="51" spans="1:1" ht="12.75" customHeight="1"/>
    <row r="52" spans="1:1" ht="12.75" customHeight="1"/>
    <row r="53" spans="1:1" ht="12.75" customHeight="1"/>
    <row r="54" spans="1:1" ht="12.75" customHeight="1"/>
    <row r="55" spans="1:1" ht="12.75" customHeight="1"/>
    <row r="56" spans="1:1" ht="12.75" customHeight="1"/>
    <row r="57" spans="1:1" ht="12.75" customHeight="1"/>
    <row r="58" spans="1:1" ht="12.75" customHeight="1"/>
  </sheetData>
  <mergeCells count="13">
    <mergeCell ref="A46:F46"/>
    <mergeCell ref="A47:F47"/>
    <mergeCell ref="A1:F1"/>
    <mergeCell ref="A2:F2"/>
    <mergeCell ref="A42:F42"/>
    <mergeCell ref="A45:F45"/>
    <mergeCell ref="A43:C43"/>
    <mergeCell ref="A44:C44"/>
    <mergeCell ref="A4:A6"/>
    <mergeCell ref="B4:B6"/>
    <mergeCell ref="C4:F4"/>
    <mergeCell ref="C5:D5"/>
    <mergeCell ref="E5:F5"/>
  </mergeCells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GridLines="0" zoomScaleNormal="100" workbookViewId="0">
      <selection activeCell="D8" sqref="D8:D40"/>
    </sheetView>
  </sheetViews>
  <sheetFormatPr baseColWidth="10" defaultColWidth="11.42578125" defaultRowHeight="15"/>
  <cols>
    <col min="1" max="1" width="27.140625" customWidth="1" collapsed="1"/>
    <col min="2" max="6" width="12.28515625" customWidth="1" collapsed="1"/>
  </cols>
  <sheetData>
    <row r="1" spans="1:13" ht="39.75" customHeight="1">
      <c r="A1" s="68"/>
    </row>
    <row r="2" spans="1:13" ht="27.75" customHeight="1">
      <c r="A2" s="176" t="s">
        <v>88</v>
      </c>
      <c r="B2" s="176"/>
      <c r="C2" s="176"/>
      <c r="D2" s="176"/>
      <c r="E2" s="176"/>
      <c r="F2" s="176"/>
      <c r="G2" s="69"/>
    </row>
    <row r="3" spans="1:13" ht="12.75" customHeight="1">
      <c r="A3" s="4"/>
    </row>
    <row r="4" spans="1:13" ht="21.95" customHeight="1">
      <c r="A4" s="177" t="s">
        <v>0</v>
      </c>
      <c r="B4" s="178" t="s">
        <v>67</v>
      </c>
      <c r="C4" s="166" t="s">
        <v>1</v>
      </c>
      <c r="D4" s="166"/>
      <c r="E4" s="166"/>
      <c r="F4" s="166"/>
    </row>
    <row r="5" spans="1:13" ht="12.75" customHeight="1">
      <c r="A5" s="177"/>
      <c r="B5" s="178"/>
      <c r="C5" s="165" t="s">
        <v>2</v>
      </c>
      <c r="D5" s="165"/>
      <c r="E5" s="165" t="s">
        <v>3</v>
      </c>
      <c r="F5" s="165"/>
    </row>
    <row r="6" spans="1:13" ht="12.75" customHeight="1">
      <c r="A6" s="177"/>
      <c r="B6" s="178"/>
      <c r="C6" s="88" t="s">
        <v>4</v>
      </c>
      <c r="D6" s="88" t="s">
        <v>5</v>
      </c>
      <c r="E6" s="88" t="s">
        <v>4</v>
      </c>
      <c r="F6" s="88" t="s">
        <v>5</v>
      </c>
    </row>
    <row r="7" spans="1:13" ht="4.5" customHeight="1">
      <c r="A7" s="8"/>
      <c r="B7" s="7"/>
      <c r="C7" s="9"/>
      <c r="D7" s="9"/>
      <c r="E7" s="9"/>
      <c r="F7" s="9"/>
    </row>
    <row r="8" spans="1:13" ht="12.75" customHeight="1">
      <c r="A8" s="70" t="s">
        <v>6</v>
      </c>
      <c r="B8" s="70">
        <v>85382288</v>
      </c>
      <c r="C8" s="70">
        <v>24683828</v>
      </c>
      <c r="D8" s="71">
        <v>28.9097757605184</v>
      </c>
      <c r="E8" s="70">
        <v>59778231</v>
      </c>
      <c r="F8" s="71">
        <v>70.012449186182494</v>
      </c>
      <c r="G8" s="72"/>
      <c r="H8" s="72"/>
      <c r="I8" s="72"/>
      <c r="J8" s="72"/>
      <c r="K8" s="72"/>
      <c r="L8" s="72"/>
      <c r="M8" s="72"/>
    </row>
    <row r="9" spans="1:13" ht="12.75" customHeight="1">
      <c r="A9" s="73" t="s">
        <v>7</v>
      </c>
      <c r="B9" s="73">
        <v>882617</v>
      </c>
      <c r="C9" s="73">
        <v>357001</v>
      </c>
      <c r="D9" s="74">
        <v>40.448008592628497</v>
      </c>
      <c r="E9" s="73">
        <v>517767</v>
      </c>
      <c r="F9" s="74">
        <v>58.662704208054002</v>
      </c>
      <c r="G9" s="12"/>
      <c r="H9" s="12"/>
      <c r="I9" s="12"/>
      <c r="J9" s="12"/>
      <c r="K9" s="12"/>
      <c r="L9" s="12"/>
      <c r="M9" s="12"/>
    </row>
    <row r="10" spans="1:13" ht="12.75" customHeight="1">
      <c r="A10" s="73" t="s">
        <v>8</v>
      </c>
      <c r="B10" s="73">
        <v>2492363</v>
      </c>
      <c r="C10" s="73">
        <v>675693</v>
      </c>
      <c r="D10" s="74">
        <v>27.110537269250099</v>
      </c>
      <c r="E10" s="73">
        <v>1789278</v>
      </c>
      <c r="F10" s="74">
        <v>71.790425391485897</v>
      </c>
    </row>
    <row r="11" spans="1:13" ht="12.75" customHeight="1">
      <c r="A11" s="73" t="s">
        <v>9</v>
      </c>
      <c r="B11" s="73">
        <v>583025</v>
      </c>
      <c r="C11" s="73">
        <v>208619</v>
      </c>
      <c r="D11" s="74">
        <v>35.782170575875803</v>
      </c>
      <c r="E11" s="73">
        <v>370544</v>
      </c>
      <c r="F11" s="74">
        <v>63.555422151708797</v>
      </c>
    </row>
    <row r="12" spans="1:13" ht="12.75" customHeight="1">
      <c r="A12" s="73" t="s">
        <v>10</v>
      </c>
      <c r="B12" s="73">
        <v>639919</v>
      </c>
      <c r="C12" s="73">
        <v>251681</v>
      </c>
      <c r="D12" s="74">
        <v>39.330133970080603</v>
      </c>
      <c r="E12" s="73">
        <v>378392</v>
      </c>
      <c r="F12" s="74">
        <v>59.131233796777401</v>
      </c>
    </row>
    <row r="13" spans="1:13" ht="12.75" customHeight="1">
      <c r="A13" s="73" t="s">
        <v>11</v>
      </c>
      <c r="B13" s="73">
        <v>2045238</v>
      </c>
      <c r="C13" s="73">
        <v>1005367</v>
      </c>
      <c r="D13" s="74">
        <v>49.1564795881946</v>
      </c>
      <c r="E13" s="73">
        <v>1018364</v>
      </c>
      <c r="F13" s="74">
        <v>49.791955752826802</v>
      </c>
    </row>
    <row r="14" spans="1:13" ht="12.75" customHeight="1">
      <c r="A14" s="73" t="s">
        <v>12</v>
      </c>
      <c r="B14" s="73">
        <v>526858</v>
      </c>
      <c r="C14" s="73">
        <v>139147</v>
      </c>
      <c r="D14" s="74">
        <v>26.410721674530901</v>
      </c>
      <c r="E14" s="73">
        <v>385883</v>
      </c>
      <c r="F14" s="74">
        <v>73.242315766297594</v>
      </c>
    </row>
    <row r="15" spans="1:13" ht="12.75" customHeight="1">
      <c r="A15" s="73" t="s">
        <v>13</v>
      </c>
      <c r="B15" s="73">
        <v>3338948</v>
      </c>
      <c r="C15" s="73">
        <v>1132076</v>
      </c>
      <c r="D15" s="74">
        <v>33.905170131430602</v>
      </c>
      <c r="E15" s="73">
        <v>2155719</v>
      </c>
      <c r="F15" s="74">
        <v>64.562820385342903</v>
      </c>
    </row>
    <row r="16" spans="1:13" ht="12.75" customHeight="1">
      <c r="A16" s="73" t="s">
        <v>14</v>
      </c>
      <c r="B16" s="73">
        <v>2577485</v>
      </c>
      <c r="C16" s="73">
        <v>785685</v>
      </c>
      <c r="D16" s="74">
        <v>30.482621625344098</v>
      </c>
      <c r="E16" s="73">
        <v>1774485</v>
      </c>
      <c r="F16" s="74">
        <v>68.845599489424799</v>
      </c>
    </row>
    <row r="17" spans="1:6" ht="12.75" customHeight="1">
      <c r="A17" s="73" t="s">
        <v>15</v>
      </c>
      <c r="B17" s="73">
        <v>6875376</v>
      </c>
      <c r="C17" s="73">
        <v>1447605</v>
      </c>
      <c r="D17" s="74">
        <v>21.054921214490701</v>
      </c>
      <c r="E17" s="73">
        <v>5393425</v>
      </c>
      <c r="F17" s="74">
        <v>78.445527924581896</v>
      </c>
    </row>
    <row r="18" spans="1:6" ht="12.75" customHeight="1">
      <c r="A18" s="73" t="s">
        <v>16</v>
      </c>
      <c r="B18" s="73">
        <v>1192020</v>
      </c>
      <c r="C18" s="73">
        <v>567784</v>
      </c>
      <c r="D18" s="74">
        <v>47.6320867099545</v>
      </c>
      <c r="E18" s="73">
        <v>606792</v>
      </c>
      <c r="F18" s="74">
        <v>50.904515024915703</v>
      </c>
    </row>
    <row r="19" spans="1:6" ht="12.75" customHeight="1">
      <c r="A19" s="73" t="s">
        <v>17</v>
      </c>
      <c r="B19" s="73">
        <v>3906269</v>
      </c>
      <c r="C19" s="73">
        <v>634896</v>
      </c>
      <c r="D19" s="74">
        <v>16.253258544150398</v>
      </c>
      <c r="E19" s="73">
        <v>3229089</v>
      </c>
      <c r="F19" s="74">
        <v>82.664276320959999</v>
      </c>
    </row>
    <row r="20" spans="1:6" ht="12.75" customHeight="1">
      <c r="A20" s="73" t="s">
        <v>18</v>
      </c>
      <c r="B20" s="73">
        <v>2367550</v>
      </c>
      <c r="C20" s="73">
        <v>576537</v>
      </c>
      <c r="D20" s="74">
        <v>24.3516293214504</v>
      </c>
      <c r="E20" s="73">
        <v>1752459</v>
      </c>
      <c r="F20" s="74">
        <v>74.019936220987901</v>
      </c>
    </row>
    <row r="21" spans="1:6" ht="12.75" customHeight="1">
      <c r="A21" s="73" t="s">
        <v>19</v>
      </c>
      <c r="B21" s="73">
        <v>1989592</v>
      </c>
      <c r="C21" s="73">
        <v>728978</v>
      </c>
      <c r="D21" s="74">
        <v>36.639572334428401</v>
      </c>
      <c r="E21" s="73">
        <v>1213509</v>
      </c>
      <c r="F21" s="74">
        <v>60.992856826927301</v>
      </c>
    </row>
    <row r="22" spans="1:6" ht="12.75" customHeight="1">
      <c r="A22" s="73" t="s">
        <v>20</v>
      </c>
      <c r="B22" s="73">
        <v>5665539</v>
      </c>
      <c r="C22" s="73">
        <v>1930715</v>
      </c>
      <c r="D22" s="74">
        <v>34.078222742796399</v>
      </c>
      <c r="E22" s="73">
        <v>3665542</v>
      </c>
      <c r="F22" s="74">
        <v>64.698910377282701</v>
      </c>
    </row>
    <row r="23" spans="1:6" ht="12.75" customHeight="1">
      <c r="A23" s="73" t="s">
        <v>21</v>
      </c>
      <c r="B23" s="73">
        <v>12214456</v>
      </c>
      <c r="C23" s="73">
        <v>2170190</v>
      </c>
      <c r="D23" s="74">
        <v>17.767389722473101</v>
      </c>
      <c r="E23" s="73">
        <v>9954532</v>
      </c>
      <c r="F23" s="74">
        <v>81.497956192236501</v>
      </c>
    </row>
    <row r="24" spans="1:6" ht="12.75" customHeight="1">
      <c r="A24" s="73" t="s">
        <v>22</v>
      </c>
      <c r="B24" s="73">
        <v>3143294</v>
      </c>
      <c r="C24" s="73">
        <v>961976</v>
      </c>
      <c r="D24" s="74">
        <v>30.6040733065377</v>
      </c>
      <c r="E24" s="73">
        <v>2070712</v>
      </c>
      <c r="F24" s="74">
        <v>65.877133987466607</v>
      </c>
    </row>
    <row r="25" spans="1:6" ht="12.75" customHeight="1">
      <c r="A25" s="73" t="s">
        <v>23</v>
      </c>
      <c r="B25" s="73">
        <v>1390031</v>
      </c>
      <c r="C25" s="73">
        <v>296956</v>
      </c>
      <c r="D25" s="74">
        <v>21.363264560286801</v>
      </c>
      <c r="E25" s="73">
        <v>1079434</v>
      </c>
      <c r="F25" s="74">
        <v>77.655390419350397</v>
      </c>
    </row>
    <row r="26" spans="1:6" ht="12.75" customHeight="1">
      <c r="A26" s="73" t="s">
        <v>24</v>
      </c>
      <c r="B26" s="73">
        <v>885909</v>
      </c>
      <c r="C26" s="73">
        <v>275058</v>
      </c>
      <c r="D26" s="74">
        <v>31.048109907451</v>
      </c>
      <c r="E26" s="73">
        <v>598583</v>
      </c>
      <c r="F26" s="74">
        <v>67.567097749317398</v>
      </c>
    </row>
    <row r="27" spans="1:6" ht="12.75" customHeight="1">
      <c r="A27" s="73" t="s">
        <v>25</v>
      </c>
      <c r="B27" s="73">
        <v>3748664</v>
      </c>
      <c r="C27" s="73">
        <v>1422257</v>
      </c>
      <c r="D27" s="74">
        <v>37.940370222564603</v>
      </c>
      <c r="E27" s="73">
        <v>2277460</v>
      </c>
      <c r="F27" s="74">
        <v>60.753911260118301</v>
      </c>
    </row>
    <row r="28" spans="1:6" ht="12.75" customHeight="1">
      <c r="A28" s="73" t="s">
        <v>26</v>
      </c>
      <c r="B28" s="73">
        <v>2726606</v>
      </c>
      <c r="C28" s="73">
        <v>1110570</v>
      </c>
      <c r="D28" s="74">
        <v>40.730857336923599</v>
      </c>
      <c r="E28" s="73">
        <v>1602179</v>
      </c>
      <c r="F28" s="74">
        <v>58.760928421634802</v>
      </c>
    </row>
    <row r="29" spans="1:6" ht="12.75" customHeight="1">
      <c r="A29" s="73" t="s">
        <v>27</v>
      </c>
      <c r="B29" s="73">
        <v>4216698</v>
      </c>
      <c r="C29" s="73">
        <v>1129203</v>
      </c>
      <c r="D29" s="74">
        <v>26.779318793994701</v>
      </c>
      <c r="E29" s="73">
        <v>3042574</v>
      </c>
      <c r="F29" s="74">
        <v>72.155368964056706</v>
      </c>
    </row>
    <row r="30" spans="1:6" ht="12.75" customHeight="1">
      <c r="A30" s="73" t="s">
        <v>28</v>
      </c>
      <c r="B30" s="73">
        <v>1418555</v>
      </c>
      <c r="C30" s="73">
        <v>545291</v>
      </c>
      <c r="D30" s="74">
        <v>38.439891297834798</v>
      </c>
      <c r="E30" s="73">
        <v>839110</v>
      </c>
      <c r="F30" s="74">
        <v>59.152447384838801</v>
      </c>
    </row>
    <row r="31" spans="1:6" ht="12.75" customHeight="1">
      <c r="A31" s="73" t="s">
        <v>29</v>
      </c>
      <c r="B31" s="73">
        <v>1173123</v>
      </c>
      <c r="C31" s="73">
        <v>341806</v>
      </c>
      <c r="D31" s="74">
        <v>29.136416215520502</v>
      </c>
      <c r="E31" s="73">
        <v>818441</v>
      </c>
      <c r="F31" s="74">
        <v>69.766000666596796</v>
      </c>
    </row>
    <row r="32" spans="1:6" ht="12.75" customHeight="1">
      <c r="A32" s="73" t="s">
        <v>30</v>
      </c>
      <c r="B32" s="73">
        <v>1891500</v>
      </c>
      <c r="C32" s="73">
        <v>512021</v>
      </c>
      <c r="D32" s="74">
        <v>27.0695744118424</v>
      </c>
      <c r="E32" s="73">
        <v>1359543</v>
      </c>
      <c r="F32" s="74">
        <v>71.876447264076106</v>
      </c>
    </row>
    <row r="33" spans="1:6" ht="12.75" customHeight="1">
      <c r="A33" s="86" t="s">
        <v>31</v>
      </c>
      <c r="B33" s="86">
        <v>2105408</v>
      </c>
      <c r="C33" s="86">
        <v>800270</v>
      </c>
      <c r="D33" s="64">
        <v>38.010209897559101</v>
      </c>
      <c r="E33" s="86">
        <v>1287246</v>
      </c>
      <c r="F33" s="64">
        <v>61.139978569474401</v>
      </c>
    </row>
    <row r="34" spans="1:6" ht="12.75" customHeight="1">
      <c r="A34" s="73" t="s">
        <v>32</v>
      </c>
      <c r="B34" s="73">
        <v>2077428</v>
      </c>
      <c r="C34" s="73">
        <v>701744</v>
      </c>
      <c r="D34" s="74">
        <v>33.779461911555998</v>
      </c>
      <c r="E34" s="73">
        <v>1365636</v>
      </c>
      <c r="F34" s="74">
        <v>65.736863082619493</v>
      </c>
    </row>
    <row r="35" spans="1:6" ht="12.75" customHeight="1">
      <c r="A35" s="73" t="s">
        <v>33</v>
      </c>
      <c r="B35" s="73">
        <v>1628394</v>
      </c>
      <c r="C35" s="73">
        <v>196984</v>
      </c>
      <c r="D35" s="74">
        <v>12.096826689363899</v>
      </c>
      <c r="E35" s="73">
        <v>1410001</v>
      </c>
      <c r="F35" s="74">
        <v>86.588442354860106</v>
      </c>
    </row>
    <row r="36" spans="1:6" ht="12.75" customHeight="1">
      <c r="A36" s="73" t="s">
        <v>34</v>
      </c>
      <c r="B36" s="73">
        <v>2517234</v>
      </c>
      <c r="C36" s="73">
        <v>656536</v>
      </c>
      <c r="D36" s="74">
        <v>26.081643581804499</v>
      </c>
      <c r="E36" s="73">
        <v>1852226</v>
      </c>
      <c r="F36" s="74">
        <v>73.581796527458295</v>
      </c>
    </row>
    <row r="37" spans="1:6" ht="12.75" customHeight="1">
      <c r="A37" s="73" t="s">
        <v>35</v>
      </c>
      <c r="B37" s="73">
        <v>902405</v>
      </c>
      <c r="C37" s="73">
        <v>329608</v>
      </c>
      <c r="D37" s="74">
        <v>36.525506840055201</v>
      </c>
      <c r="E37" s="73">
        <v>564662</v>
      </c>
      <c r="F37" s="74">
        <v>62.573013225768896</v>
      </c>
    </row>
    <row r="38" spans="1:6" ht="12.75" customHeight="1">
      <c r="A38" s="73" t="s">
        <v>36</v>
      </c>
      <c r="B38" s="73">
        <v>5663341</v>
      </c>
      <c r="C38" s="73">
        <v>1569473</v>
      </c>
      <c r="D38" s="74">
        <v>27.7128465335215</v>
      </c>
      <c r="E38" s="73">
        <v>4040885</v>
      </c>
      <c r="F38" s="74">
        <v>71.351610295053703</v>
      </c>
    </row>
    <row r="39" spans="1:6" ht="12.75" customHeight="1">
      <c r="A39" s="73" t="s">
        <v>37</v>
      </c>
      <c r="B39" s="73">
        <v>1542235</v>
      </c>
      <c r="C39" s="73">
        <v>963755</v>
      </c>
      <c r="D39" s="74">
        <v>62.490800688611003</v>
      </c>
      <c r="E39" s="73">
        <v>571169</v>
      </c>
      <c r="F39" s="74">
        <v>37.035147043090099</v>
      </c>
    </row>
    <row r="40" spans="1:6" ht="12.75" customHeight="1">
      <c r="A40" s="73" t="s">
        <v>38</v>
      </c>
      <c r="B40" s="73">
        <v>1054208</v>
      </c>
      <c r="C40" s="73">
        <v>258346</v>
      </c>
      <c r="D40" s="74">
        <v>24.506169560466201</v>
      </c>
      <c r="E40" s="73">
        <v>792590</v>
      </c>
      <c r="F40" s="74">
        <v>75.183455257406493</v>
      </c>
    </row>
    <row r="41" spans="1:6" ht="4.5" customHeight="1">
      <c r="A41" s="87"/>
      <c r="B41" s="87"/>
      <c r="C41" s="87"/>
      <c r="D41" s="87"/>
      <c r="E41" s="87"/>
      <c r="F41" s="87"/>
    </row>
    <row r="42" spans="1:6" ht="12.75" customHeight="1">
      <c r="A42" s="174" t="s">
        <v>77</v>
      </c>
      <c r="B42" s="175"/>
      <c r="C42" s="175"/>
      <c r="D42" s="175"/>
      <c r="E42" s="175"/>
      <c r="F42" s="175"/>
    </row>
    <row r="43" spans="1:6" ht="12.75" customHeight="1">
      <c r="A43" s="174" t="s">
        <v>78</v>
      </c>
      <c r="B43" s="175"/>
      <c r="C43" s="175"/>
      <c r="D43" s="175"/>
      <c r="E43" s="175"/>
      <c r="F43" s="175"/>
    </row>
    <row r="44" spans="1:6" ht="12.75" customHeight="1">
      <c r="A44" s="174" t="s">
        <v>79</v>
      </c>
      <c r="B44" s="175"/>
      <c r="C44" s="175"/>
      <c r="D44" s="175"/>
      <c r="E44" s="175"/>
      <c r="F44" s="175"/>
    </row>
    <row r="45" spans="1:6" ht="12.75" customHeight="1">
      <c r="A45" s="75" t="s">
        <v>80</v>
      </c>
      <c r="B45" s="75"/>
      <c r="C45" s="75"/>
      <c r="D45" s="75"/>
      <c r="E45" s="75"/>
      <c r="F45" s="75"/>
    </row>
    <row r="46" spans="1:6" ht="12.75" customHeight="1">
      <c r="A46" s="75" t="s">
        <v>81</v>
      </c>
      <c r="B46" s="75"/>
      <c r="C46" s="75"/>
      <c r="D46" s="75"/>
      <c r="E46" s="75"/>
      <c r="F46" s="75"/>
    </row>
    <row r="47" spans="1:6" ht="12.75" customHeight="1">
      <c r="A47" s="76" t="s">
        <v>82</v>
      </c>
      <c r="B47" s="75"/>
      <c r="C47" s="75"/>
      <c r="D47" s="75"/>
      <c r="E47" s="75"/>
      <c r="F47" s="75"/>
    </row>
    <row r="48" spans="1:6" ht="12.75" customHeight="1">
      <c r="A48" s="77" t="s">
        <v>83</v>
      </c>
      <c r="B48" s="78"/>
      <c r="C48" s="75"/>
      <c r="D48" s="75"/>
      <c r="E48" s="75"/>
      <c r="F48" s="75"/>
    </row>
    <row r="49" spans="1:13" ht="12.75" customHeight="1">
      <c r="A49" s="79" t="s">
        <v>84</v>
      </c>
      <c r="B49" s="80"/>
      <c r="C49" s="75"/>
      <c r="D49" s="75"/>
      <c r="E49" s="75"/>
      <c r="F49" s="75"/>
    </row>
    <row r="50" spans="1:13" ht="12.75" customHeight="1">
      <c r="A50" s="81" t="s">
        <v>85</v>
      </c>
      <c r="B50" s="82"/>
      <c r="C50" s="82"/>
      <c r="D50" s="17"/>
      <c r="E50" s="82"/>
      <c r="F50" s="17"/>
      <c r="G50" s="72"/>
      <c r="H50" s="72"/>
      <c r="I50" s="72"/>
      <c r="J50" s="72"/>
      <c r="K50" s="72"/>
      <c r="L50" s="72"/>
      <c r="M50" s="72"/>
    </row>
    <row r="51" spans="1:13" ht="12.75" customHeight="1">
      <c r="A51" s="75" t="s">
        <v>86</v>
      </c>
      <c r="B51" s="2"/>
      <c r="C51" s="2"/>
      <c r="D51" s="2"/>
      <c r="E51" s="83"/>
      <c r="F51" s="83"/>
    </row>
    <row r="52" spans="1:13" ht="12.75" customHeight="1"/>
    <row r="53" spans="1:13" ht="12.75" customHeight="1">
      <c r="A53" s="84" t="s">
        <v>87</v>
      </c>
      <c r="B53" s="85"/>
      <c r="C53" s="85"/>
      <c r="D53" s="85"/>
      <c r="E53" s="20"/>
    </row>
    <row r="54" spans="1:13" ht="12.75" customHeight="1">
      <c r="A54" s="2"/>
    </row>
    <row r="55" spans="1:13" ht="12.75" customHeight="1">
      <c r="A55" s="2"/>
    </row>
    <row r="56" spans="1:13" ht="12.75" customHeight="1"/>
    <row r="57" spans="1:13" ht="12.75" customHeight="1"/>
    <row r="58" spans="1:13" ht="12.75" customHeight="1"/>
    <row r="59" spans="1:13" ht="12.75" customHeight="1"/>
    <row r="60" spans="1:13" ht="12.75" customHeight="1"/>
    <row r="61" spans="1:13" ht="12.75" customHeight="1"/>
    <row r="62" spans="1:13" ht="12.75" customHeight="1"/>
    <row r="63" spans="1:13" ht="12.75" customHeight="1"/>
    <row r="64" spans="1:13" ht="12.75" customHeight="1"/>
  </sheetData>
  <mergeCells count="9">
    <mergeCell ref="A42:F42"/>
    <mergeCell ref="A43:F43"/>
    <mergeCell ref="A44:F44"/>
    <mergeCell ref="A2:F2"/>
    <mergeCell ref="A4:A6"/>
    <mergeCell ref="B4:B6"/>
    <mergeCell ref="C4:F4"/>
    <mergeCell ref="C5:D5"/>
    <mergeCell ref="E5:F5"/>
  </mergeCells>
  <pageMargins left="0.70866141732283472" right="0.70866141732283472" top="0.74803149606299213" bottom="0.74803149606299213" header="0.31496062992125984" footer="0.31496062992125984"/>
  <pageSetup orientation="portrait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GridLines="0" zoomScaleNormal="100" workbookViewId="0">
      <selection activeCell="I31" sqref="I31"/>
    </sheetView>
  </sheetViews>
  <sheetFormatPr baseColWidth="10" defaultColWidth="11.42578125" defaultRowHeight="15"/>
  <cols>
    <col min="1" max="1" width="27.140625" customWidth="1" collapsed="1"/>
    <col min="2" max="6" width="12.28515625" customWidth="1" collapsed="1"/>
  </cols>
  <sheetData>
    <row r="1" spans="1:13" ht="39.75" customHeight="1">
      <c r="A1" s="68"/>
    </row>
    <row r="2" spans="1:13" ht="27.75" customHeight="1">
      <c r="A2" s="176" t="s">
        <v>89</v>
      </c>
      <c r="B2" s="176"/>
      <c r="C2" s="176"/>
      <c r="D2" s="176"/>
      <c r="E2" s="176"/>
      <c r="F2" s="176"/>
      <c r="G2" s="69"/>
    </row>
    <row r="3" spans="1:13" ht="12.75" customHeight="1">
      <c r="A3" s="4"/>
    </row>
    <row r="4" spans="1:13" ht="21.95" customHeight="1">
      <c r="A4" s="177" t="s">
        <v>0</v>
      </c>
      <c r="B4" s="178" t="s">
        <v>67</v>
      </c>
      <c r="C4" s="166" t="s">
        <v>1</v>
      </c>
      <c r="D4" s="166"/>
      <c r="E4" s="166"/>
      <c r="F4" s="166"/>
    </row>
    <row r="5" spans="1:13" ht="12.75" customHeight="1">
      <c r="A5" s="177"/>
      <c r="B5" s="178"/>
      <c r="C5" s="165" t="s">
        <v>2</v>
      </c>
      <c r="D5" s="165"/>
      <c r="E5" s="165" t="s">
        <v>3</v>
      </c>
      <c r="F5" s="165"/>
    </row>
    <row r="6" spans="1:13" ht="12.75" customHeight="1">
      <c r="A6" s="177"/>
      <c r="B6" s="178"/>
      <c r="C6" s="88" t="s">
        <v>4</v>
      </c>
      <c r="D6" s="88" t="s">
        <v>5</v>
      </c>
      <c r="E6" s="88" t="s">
        <v>4</v>
      </c>
      <c r="F6" s="88" t="s">
        <v>5</v>
      </c>
    </row>
    <row r="7" spans="1:13" ht="4.5" customHeight="1">
      <c r="A7" s="8"/>
      <c r="B7" s="7"/>
      <c r="C7" s="9"/>
      <c r="D7" s="9"/>
      <c r="E7" s="9"/>
      <c r="F7" s="9"/>
    </row>
    <row r="8" spans="1:13" ht="12.75" customHeight="1">
      <c r="A8" s="70" t="s">
        <v>6</v>
      </c>
      <c r="B8" s="94">
        <v>87378633</v>
      </c>
      <c r="C8" s="94">
        <v>24754268</v>
      </c>
      <c r="D8" s="95">
        <v>28.3298870102488</v>
      </c>
      <c r="E8" s="94">
        <v>61558785</v>
      </c>
      <c r="F8" s="95">
        <v>70.450615770104804</v>
      </c>
      <c r="G8" s="72"/>
      <c r="H8" s="72"/>
      <c r="I8" s="72"/>
      <c r="J8" s="72"/>
      <c r="K8" s="72"/>
      <c r="L8" s="72"/>
      <c r="M8" s="72"/>
    </row>
    <row r="9" spans="1:13" ht="12.75" customHeight="1">
      <c r="A9" s="73" t="s">
        <v>7</v>
      </c>
      <c r="B9" s="93">
        <v>900134</v>
      </c>
      <c r="C9" s="93">
        <v>398930</v>
      </c>
      <c r="D9" s="91">
        <v>44.3189569552978</v>
      </c>
      <c r="E9" s="93">
        <v>496456</v>
      </c>
      <c r="F9" s="91">
        <v>55.153566024614101</v>
      </c>
      <c r="G9" s="12"/>
      <c r="H9" s="12"/>
      <c r="I9" s="12"/>
      <c r="J9" s="12"/>
      <c r="K9" s="12"/>
      <c r="L9" s="12"/>
      <c r="M9" s="12"/>
    </row>
    <row r="10" spans="1:13" ht="12.75" customHeight="1">
      <c r="A10" s="73" t="s">
        <v>8</v>
      </c>
      <c r="B10" s="93">
        <v>2572292</v>
      </c>
      <c r="C10" s="93">
        <v>752990</v>
      </c>
      <c r="D10" s="91">
        <v>29.2731151828797</v>
      </c>
      <c r="E10" s="93">
        <v>1782964</v>
      </c>
      <c r="F10" s="91">
        <v>69.314214715903205</v>
      </c>
    </row>
    <row r="11" spans="1:13" ht="12.75" customHeight="1">
      <c r="A11" s="73" t="s">
        <v>9</v>
      </c>
      <c r="B11" s="93">
        <v>598671</v>
      </c>
      <c r="C11" s="93">
        <v>291826</v>
      </c>
      <c r="D11" s="91">
        <v>48.745638255402397</v>
      </c>
      <c r="E11" s="93">
        <v>304414</v>
      </c>
      <c r="F11" s="91">
        <v>50.8482956415126</v>
      </c>
    </row>
    <row r="12" spans="1:13" ht="12.75" customHeight="1">
      <c r="A12" s="73" t="s">
        <v>10</v>
      </c>
      <c r="B12" s="93">
        <v>666845</v>
      </c>
      <c r="C12" s="93">
        <v>258950</v>
      </c>
      <c r="D12" s="91">
        <v>38.832112409930303</v>
      </c>
      <c r="E12" s="93">
        <v>398097</v>
      </c>
      <c r="F12" s="91">
        <v>59.698580629681601</v>
      </c>
    </row>
    <row r="13" spans="1:13" ht="12.75" customHeight="1">
      <c r="A13" s="73" t="s">
        <v>11</v>
      </c>
      <c r="B13" s="93">
        <v>2120634</v>
      </c>
      <c r="C13" s="93">
        <v>1103451</v>
      </c>
      <c r="D13" s="91">
        <v>52.0340143560841</v>
      </c>
      <c r="E13" s="93">
        <v>996676</v>
      </c>
      <c r="F13" s="91">
        <v>46.998963517514099</v>
      </c>
    </row>
    <row r="14" spans="1:13" ht="12.75" customHeight="1">
      <c r="A14" s="73" t="s">
        <v>12</v>
      </c>
      <c r="B14" s="93">
        <v>549222</v>
      </c>
      <c r="C14" s="93">
        <v>148807</v>
      </c>
      <c r="D14" s="91">
        <v>27.094144080171599</v>
      </c>
      <c r="E14" s="93">
        <v>396456</v>
      </c>
      <c r="F14" s="91">
        <v>72.185018080120599</v>
      </c>
    </row>
    <row r="15" spans="1:13" ht="12.75" customHeight="1">
      <c r="A15" s="73" t="s">
        <v>13</v>
      </c>
      <c r="B15" s="93">
        <v>3371367</v>
      </c>
      <c r="C15" s="93">
        <v>1025146</v>
      </c>
      <c r="D15" s="91">
        <v>30.407428203455801</v>
      </c>
      <c r="E15" s="93">
        <v>2271125</v>
      </c>
      <c r="F15" s="91">
        <v>67.365107388189998</v>
      </c>
    </row>
    <row r="16" spans="1:13" ht="12.75" customHeight="1">
      <c r="A16" s="73" t="s">
        <v>14</v>
      </c>
      <c r="B16" s="93">
        <v>2658297</v>
      </c>
      <c r="C16" s="93">
        <v>811982</v>
      </c>
      <c r="D16" s="91">
        <v>30.545194912381898</v>
      </c>
      <c r="E16" s="93">
        <v>1827455</v>
      </c>
      <c r="F16" s="91">
        <v>68.745328306054603</v>
      </c>
    </row>
    <row r="17" spans="1:6" ht="12.75" customHeight="1">
      <c r="A17" s="73" t="s">
        <v>15</v>
      </c>
      <c r="B17" s="93">
        <v>6929236</v>
      </c>
      <c r="C17" s="93">
        <v>1278392</v>
      </c>
      <c r="D17" s="91">
        <v>18.4492489503893</v>
      </c>
      <c r="E17" s="93">
        <v>5594210</v>
      </c>
      <c r="F17" s="91">
        <v>80.733431506734703</v>
      </c>
    </row>
    <row r="18" spans="1:6" ht="12.75" customHeight="1">
      <c r="A18" s="73" t="s">
        <v>16</v>
      </c>
      <c r="B18" s="93">
        <v>1232357</v>
      </c>
      <c r="C18" s="93">
        <v>529022</v>
      </c>
      <c r="D18" s="91">
        <v>42.927658138023297</v>
      </c>
      <c r="E18" s="93">
        <v>684235</v>
      </c>
      <c r="F18" s="91">
        <v>55.522466298321</v>
      </c>
    </row>
    <row r="19" spans="1:6" ht="12.75" customHeight="1">
      <c r="A19" s="73" t="s">
        <v>17</v>
      </c>
      <c r="B19" s="93">
        <v>4052557</v>
      </c>
      <c r="C19" s="93">
        <v>598820</v>
      </c>
      <c r="D19" s="91">
        <v>14.776349845295201</v>
      </c>
      <c r="E19" s="93">
        <v>3423779</v>
      </c>
      <c r="F19" s="91">
        <v>84.484413174200895</v>
      </c>
    </row>
    <row r="20" spans="1:6" ht="12.75" customHeight="1">
      <c r="A20" s="73" t="s">
        <v>18</v>
      </c>
      <c r="B20" s="93">
        <v>2391434</v>
      </c>
      <c r="C20" s="93">
        <v>661755</v>
      </c>
      <c r="D20" s="91">
        <v>27.6718905894957</v>
      </c>
      <c r="E20" s="93">
        <v>1667230</v>
      </c>
      <c r="F20" s="91">
        <v>69.716747357443296</v>
      </c>
    </row>
    <row r="21" spans="1:6" ht="12.75" customHeight="1">
      <c r="A21" s="73" t="s">
        <v>19</v>
      </c>
      <c r="B21" s="93">
        <v>2046253</v>
      </c>
      <c r="C21" s="93">
        <v>708070</v>
      </c>
      <c r="D21" s="91">
        <v>34.603247985464201</v>
      </c>
      <c r="E21" s="93">
        <v>1301780</v>
      </c>
      <c r="F21" s="91">
        <v>63.617744237882597</v>
      </c>
    </row>
    <row r="22" spans="1:6" ht="12.75" customHeight="1">
      <c r="A22" s="73" t="s">
        <v>20</v>
      </c>
      <c r="B22" s="93">
        <v>5630901</v>
      </c>
      <c r="C22" s="93">
        <v>1688582</v>
      </c>
      <c r="D22" s="91">
        <v>29.987776378948901</v>
      </c>
      <c r="E22" s="93">
        <v>3890266</v>
      </c>
      <c r="F22" s="91">
        <v>69.087806729331604</v>
      </c>
    </row>
    <row r="23" spans="1:6" ht="12.75" customHeight="1">
      <c r="A23" s="73" t="s">
        <v>21</v>
      </c>
      <c r="B23" s="93">
        <v>12741383</v>
      </c>
      <c r="C23" s="93">
        <v>2402392</v>
      </c>
      <c r="D23" s="91">
        <v>18.855033240897001</v>
      </c>
      <c r="E23" s="93">
        <v>10206805</v>
      </c>
      <c r="F23" s="91">
        <v>80.107512661694599</v>
      </c>
    </row>
    <row r="24" spans="1:6" ht="12.75" customHeight="1">
      <c r="A24" s="73" t="s">
        <v>22</v>
      </c>
      <c r="B24" s="93">
        <v>3198824</v>
      </c>
      <c r="C24" s="93">
        <v>994585</v>
      </c>
      <c r="D24" s="91">
        <v>31.092207636306298</v>
      </c>
      <c r="E24" s="93">
        <v>2122644</v>
      </c>
      <c r="F24" s="91">
        <v>66.357011201616601</v>
      </c>
    </row>
    <row r="25" spans="1:6" ht="12.75" customHeight="1">
      <c r="A25" s="73" t="s">
        <v>23</v>
      </c>
      <c r="B25" s="93">
        <v>1421074</v>
      </c>
      <c r="C25" s="93">
        <v>249445</v>
      </c>
      <c r="D25" s="91">
        <v>17.553273087819498</v>
      </c>
      <c r="E25" s="93">
        <v>1159781</v>
      </c>
      <c r="F25" s="91">
        <v>81.612991300945595</v>
      </c>
    </row>
    <row r="26" spans="1:6" ht="12.75" customHeight="1">
      <c r="A26" s="73" t="s">
        <v>24</v>
      </c>
      <c r="B26" s="93">
        <v>891394</v>
      </c>
      <c r="C26" s="93">
        <v>420874</v>
      </c>
      <c r="D26" s="91">
        <v>47.215260591837101</v>
      </c>
      <c r="E26" s="93">
        <v>457778</v>
      </c>
      <c r="F26" s="91">
        <v>51.355292945655897</v>
      </c>
    </row>
    <row r="27" spans="1:6" ht="12.75" customHeight="1">
      <c r="A27" s="73" t="s">
        <v>25</v>
      </c>
      <c r="B27" s="93">
        <v>3860645</v>
      </c>
      <c r="C27" s="93">
        <v>1264816</v>
      </c>
      <c r="D27" s="91">
        <v>32.761779443590399</v>
      </c>
      <c r="E27" s="93">
        <v>2549144</v>
      </c>
      <c r="F27" s="91">
        <v>66.028966662306402</v>
      </c>
    </row>
    <row r="28" spans="1:6" ht="12.75" customHeight="1">
      <c r="A28" s="73" t="s">
        <v>26</v>
      </c>
      <c r="B28" s="93">
        <v>2721492</v>
      </c>
      <c r="C28" s="93">
        <v>1161576</v>
      </c>
      <c r="D28" s="91">
        <v>42.681587893699501</v>
      </c>
      <c r="E28" s="93">
        <v>1515238</v>
      </c>
      <c r="F28" s="91">
        <v>55.6767390828266</v>
      </c>
    </row>
    <row r="29" spans="1:6" ht="12.75" customHeight="1">
      <c r="A29" s="73" t="s">
        <v>27</v>
      </c>
      <c r="B29" s="93">
        <v>4344596</v>
      </c>
      <c r="C29" s="93">
        <v>773178</v>
      </c>
      <c r="D29" s="91">
        <v>17.796315238517</v>
      </c>
      <c r="E29" s="93">
        <v>3513219</v>
      </c>
      <c r="F29" s="91">
        <v>80.864112566507899</v>
      </c>
    </row>
    <row r="30" spans="1:6" ht="12.75" customHeight="1">
      <c r="A30" s="73" t="s">
        <v>28</v>
      </c>
      <c r="B30" s="93">
        <v>1469579</v>
      </c>
      <c r="C30" s="93">
        <v>574031</v>
      </c>
      <c r="D30" s="91">
        <v>39.0609147245572</v>
      </c>
      <c r="E30" s="93">
        <v>873878</v>
      </c>
      <c r="F30" s="91">
        <v>59.464513306191797</v>
      </c>
    </row>
    <row r="31" spans="1:6" ht="12.75" customHeight="1">
      <c r="A31" s="73" t="s">
        <v>29</v>
      </c>
      <c r="B31" s="93">
        <v>1215033</v>
      </c>
      <c r="C31" s="93">
        <v>279039</v>
      </c>
      <c r="D31" s="91">
        <v>22.965549083852</v>
      </c>
      <c r="E31" s="93">
        <v>927310</v>
      </c>
      <c r="F31" s="91">
        <v>76.319737817820595</v>
      </c>
    </row>
    <row r="32" spans="1:6" ht="12.75" customHeight="1">
      <c r="A32" s="73" t="s">
        <v>30</v>
      </c>
      <c r="B32" s="93">
        <v>1940211</v>
      </c>
      <c r="C32" s="93">
        <v>560149</v>
      </c>
      <c r="D32" s="91">
        <v>28.8705197527485</v>
      </c>
      <c r="E32" s="93">
        <v>1347497</v>
      </c>
      <c r="F32" s="91">
        <v>69.451054550252493</v>
      </c>
    </row>
    <row r="33" spans="1:6" ht="12.75" customHeight="1">
      <c r="A33" s="86" t="s">
        <v>31</v>
      </c>
      <c r="B33" s="90">
        <v>2118593</v>
      </c>
      <c r="C33" s="90">
        <v>919226</v>
      </c>
      <c r="D33" s="96">
        <v>43.388513036718201</v>
      </c>
      <c r="E33" s="90">
        <v>1181490</v>
      </c>
      <c r="F33" s="96">
        <v>55.767672223971303</v>
      </c>
    </row>
    <row r="34" spans="1:6" ht="12.75" customHeight="1">
      <c r="A34" s="73" t="s">
        <v>32</v>
      </c>
      <c r="B34" s="93">
        <v>2152667</v>
      </c>
      <c r="C34" s="93">
        <v>746145</v>
      </c>
      <c r="D34" s="91">
        <v>34.661422319383298</v>
      </c>
      <c r="E34" s="93">
        <v>1382890</v>
      </c>
      <c r="F34" s="91">
        <v>64.240776673772601</v>
      </c>
    </row>
    <row r="35" spans="1:6" ht="12.75" customHeight="1">
      <c r="A35" s="73" t="s">
        <v>33</v>
      </c>
      <c r="B35" s="93">
        <v>1665534</v>
      </c>
      <c r="C35" s="93">
        <v>185838</v>
      </c>
      <c r="D35" s="91">
        <v>11.157862883615699</v>
      </c>
      <c r="E35" s="93">
        <v>1468148</v>
      </c>
      <c r="F35" s="91">
        <v>88.148785914907805</v>
      </c>
    </row>
    <row r="36" spans="1:6" ht="12.75" customHeight="1">
      <c r="A36" s="73" t="s">
        <v>34</v>
      </c>
      <c r="B36" s="93">
        <v>2586915</v>
      </c>
      <c r="C36" s="93">
        <v>829383</v>
      </c>
      <c r="D36" s="91">
        <v>32.060697780947599</v>
      </c>
      <c r="E36" s="93">
        <v>1723864</v>
      </c>
      <c r="F36" s="91">
        <v>66.637829229023794</v>
      </c>
    </row>
    <row r="37" spans="1:6" ht="12.75" customHeight="1">
      <c r="A37" s="73" t="s">
        <v>35</v>
      </c>
      <c r="B37" s="93">
        <v>907104</v>
      </c>
      <c r="C37" s="93">
        <v>334599</v>
      </c>
      <c r="D37" s="91">
        <v>36.886509154407896</v>
      </c>
      <c r="E37" s="93">
        <v>559763</v>
      </c>
      <c r="F37" s="91">
        <v>61.708800754930003</v>
      </c>
    </row>
    <row r="38" spans="1:6" ht="12.75" customHeight="1">
      <c r="A38" s="73" t="s">
        <v>36</v>
      </c>
      <c r="B38" s="93">
        <v>5756308</v>
      </c>
      <c r="C38" s="93">
        <v>1593528</v>
      </c>
      <c r="D38" s="91">
        <v>27.683160803765201</v>
      </c>
      <c r="E38" s="93">
        <v>4110997</v>
      </c>
      <c r="F38" s="91">
        <v>71.417252169272402</v>
      </c>
    </row>
    <row r="39" spans="1:6" ht="12.75" customHeight="1">
      <c r="A39" s="73" t="s">
        <v>37</v>
      </c>
      <c r="B39" s="93">
        <v>1595059</v>
      </c>
      <c r="C39" s="93">
        <v>938143</v>
      </c>
      <c r="D39" s="91">
        <v>58.815567323841897</v>
      </c>
      <c r="E39" s="93">
        <v>640519</v>
      </c>
      <c r="F39" s="91">
        <v>40.156445623641503</v>
      </c>
    </row>
    <row r="40" spans="1:6" ht="12.75" customHeight="1">
      <c r="A40" s="73" t="s">
        <v>38</v>
      </c>
      <c r="B40" s="93">
        <v>1072022</v>
      </c>
      <c r="C40" s="93">
        <v>270598</v>
      </c>
      <c r="D40" s="91">
        <v>25.241832723582199</v>
      </c>
      <c r="E40" s="93">
        <v>782677</v>
      </c>
      <c r="F40" s="91">
        <v>73.009415851540396</v>
      </c>
    </row>
    <row r="41" spans="1:6" ht="4.5" customHeight="1">
      <c r="A41" s="87"/>
      <c r="B41" s="87"/>
      <c r="C41" s="87"/>
      <c r="D41" s="87"/>
      <c r="E41" s="87"/>
      <c r="F41" s="87"/>
    </row>
    <row r="42" spans="1:6" ht="12.75" customHeight="1">
      <c r="A42" s="174" t="s">
        <v>77</v>
      </c>
      <c r="B42" s="175"/>
      <c r="C42" s="175"/>
      <c r="D42" s="175"/>
      <c r="E42" s="175"/>
      <c r="F42" s="175"/>
    </row>
    <row r="43" spans="1:6" ht="12.75" customHeight="1">
      <c r="A43" s="174" t="s">
        <v>78</v>
      </c>
      <c r="B43" s="175"/>
      <c r="C43" s="175"/>
      <c r="D43" s="175"/>
      <c r="E43" s="175"/>
      <c r="F43" s="175"/>
    </row>
    <row r="44" spans="1:6" ht="12.75" customHeight="1">
      <c r="A44" s="174" t="s">
        <v>79</v>
      </c>
      <c r="B44" s="175"/>
      <c r="C44" s="175"/>
      <c r="D44" s="175"/>
      <c r="E44" s="175"/>
      <c r="F44" s="175"/>
    </row>
    <row r="45" spans="1:6" ht="12.75" customHeight="1">
      <c r="A45" s="75" t="s">
        <v>80</v>
      </c>
      <c r="B45" s="75"/>
      <c r="C45" s="75"/>
      <c r="D45" s="75"/>
      <c r="E45" s="75"/>
      <c r="F45" s="75"/>
    </row>
    <row r="46" spans="1:6" ht="12.75" customHeight="1">
      <c r="A46" s="75" t="s">
        <v>81</v>
      </c>
      <c r="B46" s="75"/>
      <c r="C46" s="75"/>
      <c r="D46" s="75"/>
      <c r="E46" s="75"/>
      <c r="F46" s="75"/>
    </row>
    <row r="47" spans="1:6" ht="12.75" customHeight="1">
      <c r="A47" s="76" t="s">
        <v>82</v>
      </c>
      <c r="B47" s="75"/>
      <c r="C47" s="75"/>
      <c r="D47" s="75"/>
      <c r="E47" s="75"/>
      <c r="F47" s="75"/>
    </row>
    <row r="48" spans="1:6" ht="12.75" customHeight="1">
      <c r="A48" s="77" t="s">
        <v>83</v>
      </c>
      <c r="B48" s="78"/>
      <c r="C48" s="75"/>
      <c r="D48" s="75"/>
      <c r="E48" s="75"/>
      <c r="F48" s="75"/>
    </row>
    <row r="49" spans="1:13" ht="12.75" customHeight="1">
      <c r="A49" s="79" t="s">
        <v>84</v>
      </c>
      <c r="B49" s="80"/>
      <c r="C49" s="75"/>
      <c r="D49" s="75"/>
      <c r="E49" s="75"/>
      <c r="F49" s="75"/>
    </row>
    <row r="50" spans="1:13" ht="12.75" customHeight="1">
      <c r="A50" s="81" t="s">
        <v>85</v>
      </c>
      <c r="B50" s="82"/>
      <c r="C50" s="82"/>
      <c r="D50" s="17"/>
      <c r="E50" s="82"/>
      <c r="F50" s="17"/>
      <c r="G50" s="72"/>
      <c r="H50" s="72"/>
      <c r="I50" s="72"/>
      <c r="J50" s="72"/>
      <c r="K50" s="72"/>
      <c r="L50" s="72"/>
      <c r="M50" s="72"/>
    </row>
    <row r="51" spans="1:13" ht="12.75" customHeight="1">
      <c r="A51" s="75" t="s">
        <v>90</v>
      </c>
      <c r="B51" s="2"/>
      <c r="C51" s="2"/>
      <c r="D51" s="2"/>
      <c r="E51" s="83"/>
      <c r="F51" s="83"/>
    </row>
    <row r="52" spans="1:13" ht="12.75" customHeight="1"/>
    <row r="53" spans="1:13" ht="12.75" customHeight="1">
      <c r="A53" s="84" t="s">
        <v>91</v>
      </c>
      <c r="B53" s="85"/>
      <c r="C53" s="85"/>
      <c r="D53" s="85"/>
      <c r="E53" s="20"/>
    </row>
    <row r="54" spans="1:13" ht="12.75" customHeight="1">
      <c r="A54" s="2"/>
    </row>
    <row r="55" spans="1:13" ht="12.75" customHeight="1">
      <c r="A55" s="2"/>
    </row>
    <row r="56" spans="1:13" ht="12.75" customHeight="1"/>
    <row r="57" spans="1:13" ht="12.75" customHeight="1"/>
    <row r="58" spans="1:13" ht="12.75" customHeight="1"/>
    <row r="59" spans="1:13" ht="12.75" customHeight="1"/>
    <row r="60" spans="1:13" ht="12.75" customHeight="1"/>
    <row r="61" spans="1:13" ht="12.75" customHeight="1"/>
    <row r="62" spans="1:13" ht="12.75" customHeight="1"/>
    <row r="63" spans="1:13" ht="12.75" customHeight="1"/>
    <row r="64" spans="1:13" ht="12.75" customHeight="1"/>
  </sheetData>
  <mergeCells count="9">
    <mergeCell ref="A42:F42"/>
    <mergeCell ref="A43:F43"/>
    <mergeCell ref="A44:F44"/>
    <mergeCell ref="A2:F2"/>
    <mergeCell ref="A4:A6"/>
    <mergeCell ref="B4:B6"/>
    <mergeCell ref="C4:F4"/>
    <mergeCell ref="C5:D5"/>
    <mergeCell ref="E5:F5"/>
  </mergeCells>
  <pageMargins left="0.70866141732283472" right="0.70866141732283472" top="0.74803149606299213" bottom="0.74803149606299213" header="0.31496062992125984" footer="0.31496062992125984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Percepción de la seguridad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'Percepción de la seguridad'!Área_de_impresión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2018-08-28T15:57:33Z</cp:lastPrinted>
  <dcterms:created xsi:type="dcterms:W3CDTF">2018-06-08T18:49:52Z</dcterms:created>
  <dcterms:modified xsi:type="dcterms:W3CDTF">2023-09-13T19:59:43Z</dcterms:modified>
</cp:coreProperties>
</file>