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545" windowHeight="8235"/>
  </bookViews>
  <sheets>
    <sheet name="Variación" sheetId="3" r:id="rId1"/>
  </sheets>
  <calcPr calcId="144525"/>
</workbook>
</file>

<file path=xl/calcChain.xml><?xml version="1.0" encoding="utf-8"?>
<calcChain xmlns="http://schemas.openxmlformats.org/spreadsheetml/2006/main">
  <c r="H7" i="3" l="1"/>
  <c r="I7" i="3"/>
  <c r="J7" i="3"/>
  <c r="K7" i="3"/>
  <c r="L7" i="3"/>
  <c r="M7" i="3"/>
  <c r="H8" i="3"/>
  <c r="I8" i="3"/>
  <c r="J8" i="3"/>
  <c r="K8" i="3"/>
  <c r="L8" i="3"/>
  <c r="M8" i="3"/>
  <c r="H10" i="3"/>
  <c r="I10" i="3"/>
  <c r="J10" i="3"/>
  <c r="K10" i="3"/>
  <c r="L10" i="3"/>
  <c r="M10" i="3"/>
  <c r="L12" i="3"/>
  <c r="M12" i="3"/>
  <c r="H13" i="3"/>
  <c r="I13" i="3"/>
  <c r="J13" i="3"/>
  <c r="K13" i="3"/>
  <c r="H15" i="3"/>
  <c r="I15" i="3"/>
  <c r="J15" i="3"/>
  <c r="K15" i="3"/>
  <c r="L15" i="3"/>
  <c r="M15" i="3"/>
  <c r="H16" i="3"/>
  <c r="I16" i="3"/>
  <c r="J16" i="3"/>
  <c r="K16" i="3"/>
  <c r="L16" i="3"/>
  <c r="M16" i="3"/>
  <c r="H17" i="3"/>
  <c r="I17" i="3"/>
  <c r="J17" i="3"/>
  <c r="K17" i="3"/>
  <c r="L17" i="3"/>
  <c r="M17" i="3"/>
  <c r="H18" i="3"/>
  <c r="I18" i="3"/>
  <c r="J18" i="3"/>
  <c r="K18" i="3"/>
  <c r="L18" i="3"/>
  <c r="M18" i="3"/>
  <c r="H19" i="3"/>
  <c r="I19" i="3"/>
  <c r="J19" i="3"/>
  <c r="K19" i="3"/>
  <c r="L19" i="3"/>
  <c r="M19" i="3"/>
  <c r="H21" i="3"/>
  <c r="I21" i="3"/>
  <c r="J21" i="3"/>
  <c r="K21" i="3"/>
  <c r="L21" i="3"/>
  <c r="M21" i="3"/>
  <c r="H22" i="3"/>
  <c r="I22" i="3"/>
  <c r="J22" i="3"/>
  <c r="K22" i="3"/>
  <c r="L22" i="3"/>
  <c r="M22" i="3"/>
  <c r="H23" i="3"/>
  <c r="I23" i="3"/>
  <c r="J23" i="3"/>
  <c r="K23" i="3"/>
  <c r="L23" i="3"/>
  <c r="M23" i="3"/>
  <c r="H24" i="3"/>
  <c r="I24" i="3"/>
  <c r="J24" i="3"/>
  <c r="K24" i="3"/>
  <c r="L24" i="3"/>
  <c r="M24" i="3"/>
  <c r="H25" i="3"/>
  <c r="I25" i="3"/>
  <c r="J25" i="3"/>
  <c r="K25" i="3"/>
  <c r="L25" i="3"/>
  <c r="M25" i="3"/>
  <c r="H26" i="3"/>
  <c r="I26" i="3"/>
  <c r="J26" i="3"/>
  <c r="K26" i="3"/>
  <c r="L26" i="3"/>
  <c r="M26" i="3"/>
  <c r="H27" i="3"/>
  <c r="I27" i="3"/>
  <c r="J27" i="3"/>
  <c r="K27" i="3"/>
  <c r="L27" i="3"/>
  <c r="M27" i="3"/>
  <c r="H29" i="3"/>
  <c r="I29" i="3"/>
  <c r="J29" i="3"/>
  <c r="K29" i="3"/>
  <c r="L29" i="3"/>
  <c r="M29" i="3"/>
  <c r="H30" i="3"/>
  <c r="I30" i="3"/>
  <c r="J30" i="3"/>
  <c r="K30" i="3"/>
  <c r="L30" i="3"/>
  <c r="M30" i="3"/>
  <c r="H31" i="3"/>
  <c r="I31" i="3"/>
  <c r="J31" i="3"/>
  <c r="K31" i="3"/>
  <c r="L31" i="3"/>
  <c r="M31" i="3"/>
  <c r="H33" i="3"/>
  <c r="I33" i="3"/>
  <c r="J33" i="3"/>
  <c r="K33" i="3"/>
  <c r="L33" i="3"/>
  <c r="M33" i="3"/>
  <c r="H34" i="3"/>
  <c r="I34" i="3"/>
  <c r="J34" i="3"/>
  <c r="K34" i="3"/>
  <c r="L34" i="3"/>
  <c r="M34" i="3"/>
  <c r="H35" i="3"/>
  <c r="I35" i="3"/>
  <c r="J35" i="3"/>
  <c r="K35" i="3"/>
  <c r="L35" i="3"/>
  <c r="M35" i="3"/>
  <c r="H37" i="3"/>
  <c r="I37" i="3"/>
  <c r="J37" i="3"/>
  <c r="K37" i="3"/>
  <c r="L37" i="3"/>
  <c r="M37" i="3"/>
  <c r="I6" i="3"/>
  <c r="J6" i="3"/>
  <c r="K6" i="3"/>
  <c r="L6" i="3"/>
  <c r="M6" i="3"/>
  <c r="H6" i="3" l="1"/>
</calcChain>
</file>

<file path=xl/sharedStrings.xml><?xml version="1.0" encoding="utf-8"?>
<sst xmlns="http://schemas.openxmlformats.org/spreadsheetml/2006/main" count="49" uniqueCount="38">
  <si>
    <t>Aguascalientes</t>
  </si>
  <si>
    <t>Baja California</t>
  </si>
  <si>
    <t>Baja California Sur</t>
  </si>
  <si>
    <t>Campeche</t>
  </si>
  <si>
    <t>Coahuila</t>
  </si>
  <si>
    <t>Guerrero</t>
  </si>
  <si>
    <t>Hidalgo</t>
  </si>
  <si>
    <t>Morelos</t>
  </si>
  <si>
    <t>Colima</t>
  </si>
  <si>
    <t>Chihuahua</t>
  </si>
  <si>
    <t>Durango</t>
  </si>
  <si>
    <t>Guanajuato</t>
  </si>
  <si>
    <t>Jalisco</t>
  </si>
  <si>
    <t>México</t>
  </si>
  <si>
    <t>Michoacán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</si>
  <si>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</si>
  <si>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</si>
  <si>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</si>
  <si>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</si>
  <si>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</si>
  <si>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</si>
  <si>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</si>
  <si>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</si>
  <si>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</si>
  <si>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Tamaulipas</t>
  </si>
  <si>
    <t>Tlaxcala</t>
  </si>
  <si>
    <t>Veracruz</t>
  </si>
  <si>
    <t>Yucatán</t>
  </si>
  <si>
    <t>Zacatecas</t>
  </si>
  <si>
    <t>Entidad Federativa</t>
  </si>
  <si>
    <t>Lugar Nacional</t>
  </si>
  <si>
    <t>Chiapas</t>
  </si>
  <si>
    <t>Ciudad de México</t>
  </si>
  <si>
    <t>Tabasco</t>
  </si>
  <si>
    <t>ND</t>
  </si>
  <si>
    <t>Capacidad útil total de almacenamiento de las presas</t>
  </si>
  <si>
    <t>Nota: Cantidad retomada del Anuario Estadístico y Geográfico de cada Estado de la República Mexicana.
          Campeche, Chihuahua, Ciudad de México, Colima, México, Quintana Roo, Tabasco y Yucatán sin datos.</t>
  </si>
  <si>
    <t>Capacidad útil total de almacenamiento de las presas (2011 - 2016)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</si>
</sst>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7948F"/>
        <bgColor theme="4" tint="0.79998168889431442"/>
      </patternFill>
    </fill>
    <fill>
      <patternFill patternType="solid">
        <fgColor rgb="FF47948F"/>
        <bgColor indexed="64"/>
      </patternFill>
    </fill>
    <fill>
      <patternFill patternType="solid">
        <fgColor rgb="FFE3E0DC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E3E0DC"/>
      </left>
      <right style="thin">
        <color rgb="FFE3E0DC"/>
      </right>
      <top style="thin">
        <color rgb="FFE3E0DC"/>
      </top>
      <bottom style="thin">
        <color rgb="FFE3E0DC"/>
      </bottom>
      <diagonal/>
    </border>
    <border>
      <left/>
      <right/>
      <top style="thin">
        <color rgb="FFE3E0DC"/>
      </top>
      <bottom style="thin">
        <color rgb="FFE3E0DC"/>
      </bottom>
      <diagonal/>
    </border>
    <border>
      <left style="thin">
        <color rgb="FFE3E0DC"/>
      </left>
      <right/>
      <top style="thin">
        <color rgb="FFE3E0DC"/>
      </top>
      <bottom style="thin">
        <color rgb="FFE3E0DC"/>
      </bottom>
      <diagonal/>
    </border>
    <border>
      <left/>
      <right style="thin">
        <color theme="0"/>
      </right>
      <top style="thin">
        <color rgb="FFE3E0DC"/>
      </top>
      <bottom style="thin">
        <color rgb="FFE3E0DC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8" fillId="33" borderId="0" xfId="0" applyFont="1" applyFill="1" applyAlignment="1">
      <alignment vertical="center"/>
    </xf>
    <xf numFmtId="10" fontId="18" fillId="33" borderId="0" xfId="42" applyNumberFormat="1" applyFont="1" applyFill="1" applyAlignment="1">
      <alignment vertical="center"/>
    </xf>
    <xf numFmtId="0" fontId="18" fillId="33" borderId="0" xfId="0" applyFont="1" applyFill="1" applyAlignment="1">
      <alignment horizontal="right" vertical="center"/>
    </xf>
    <xf numFmtId="0" fontId="22" fillId="34" borderId="11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 vertical="center" indent="1"/>
    </xf>
    <xf numFmtId="0" fontId="19" fillId="36" borderId="0" xfId="0" applyFont="1" applyFill="1" applyBorder="1" applyAlignment="1">
      <alignment horizontal="left" vertical="center" indent="1"/>
    </xf>
    <xf numFmtId="0" fontId="20" fillId="33" borderId="0" xfId="0" applyFont="1" applyFill="1" applyBorder="1" applyAlignment="1">
      <alignment horizontal="left" vertical="center" indent="1"/>
    </xf>
    <xf numFmtId="0" fontId="23" fillId="33" borderId="0" xfId="0" applyFont="1" applyFill="1"/>
    <xf numFmtId="0" fontId="24" fillId="36" borderId="0" xfId="0" applyFont="1" applyFill="1" applyAlignment="1">
      <alignment horizontal="right" vertical="center"/>
    </xf>
    <xf numFmtId="0" fontId="22" fillId="34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43" fontId="18" fillId="33" borderId="0" xfId="43" applyFont="1" applyFill="1" applyBorder="1" applyAlignment="1">
      <alignment horizontal="right" vertical="center"/>
    </xf>
    <xf numFmtId="43" fontId="19" fillId="36" borderId="0" xfId="43" applyFont="1" applyFill="1" applyBorder="1" applyAlignment="1">
      <alignment horizontal="right" vertical="center"/>
    </xf>
    <xf numFmtId="0" fontId="18" fillId="33" borderId="0" xfId="0" applyFont="1" applyFill="1" applyAlignment="1">
      <alignment horizontal="left" vertical="center"/>
    </xf>
    <xf numFmtId="0" fontId="18" fillId="37" borderId="0" xfId="0" applyFont="1" applyFill="1" applyAlignment="1">
      <alignment horizontal="left" vertical="top" wrapText="1"/>
    </xf>
    <xf numFmtId="0" fontId="22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left" vertical="center" inden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E3E0DC"/>
      <color rgb="FF47948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123825</xdr:rowOff>
    </xdr:from>
    <xdr:to>
      <xdr:col>1</xdr:col>
      <xdr:colOff>380712</xdr:colOff>
      <xdr:row>0</xdr:row>
      <xdr:rowOff>419025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23825"/>
          <a:ext cx="1904712" cy="29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zoomScaleNormal="100" workbookViewId="0">
      <selection activeCell="Q24" sqref="Q24"/>
    </sheetView>
  </sheetViews>
  <sheetFormatPr baseColWidth="10" defaultColWidth="11.42578125" defaultRowHeight="14.1" customHeight="1" x14ac:dyDescent="0.25"/>
  <cols>
    <col min="1" max="1" width="24.140625" style="1" customWidth="1"/>
    <col min="2" max="13" width="10.5703125" style="1" customWidth="1"/>
    <col min="14" max="16384" width="11.42578125" style="1"/>
  </cols>
  <sheetData>
    <row r="1" spans="1:13" ht="39.950000000000003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1" customHeight="1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3" ht="14.1" customHeight="1" x14ac:dyDescent="0.25">
      <c r="A4" s="16" t="s">
        <v>29</v>
      </c>
      <c r="B4" s="17" t="s">
        <v>35</v>
      </c>
      <c r="C4" s="18"/>
      <c r="D4" s="18"/>
      <c r="E4" s="18"/>
      <c r="F4" s="18"/>
      <c r="G4" s="19"/>
      <c r="H4" s="18" t="s">
        <v>30</v>
      </c>
      <c r="I4" s="18"/>
      <c r="J4" s="18"/>
      <c r="K4" s="18"/>
      <c r="L4" s="18"/>
      <c r="M4" s="18"/>
    </row>
    <row r="5" spans="1:13" ht="14.1" customHeight="1" x14ac:dyDescent="0.25">
      <c r="A5" s="16"/>
      <c r="B5" s="10">
        <v>2011</v>
      </c>
      <c r="C5" s="4">
        <v>2012</v>
      </c>
      <c r="D5" s="4">
        <v>2013</v>
      </c>
      <c r="E5" s="4">
        <v>2014</v>
      </c>
      <c r="F5" s="4">
        <v>2015</v>
      </c>
      <c r="G5" s="11">
        <v>2016</v>
      </c>
      <c r="H5" s="4">
        <v>2011</v>
      </c>
      <c r="I5" s="4">
        <v>2012</v>
      </c>
      <c r="J5" s="4">
        <v>2013</v>
      </c>
      <c r="K5" s="4">
        <v>2014</v>
      </c>
      <c r="L5" s="4">
        <v>2015</v>
      </c>
      <c r="M5" s="4">
        <v>2016</v>
      </c>
    </row>
    <row r="6" spans="1:13" ht="14.1" customHeight="1" x14ac:dyDescent="0.25">
      <c r="A6" s="5" t="s">
        <v>0</v>
      </c>
      <c r="B6" s="12">
        <v>436.7</v>
      </c>
      <c r="C6" s="12">
        <v>434.1</v>
      </c>
      <c r="D6" s="12">
        <v>434.8</v>
      </c>
      <c r="E6" s="12">
        <v>434.7</v>
      </c>
      <c r="F6" s="12">
        <v>434.7</v>
      </c>
      <c r="G6" s="12">
        <v>434.7</v>
      </c>
      <c r="H6" s="3">
        <f t="shared" ref="H6" si="0">_xlfn.RANK.EQ(B6,B$6:B$37,0)</f>
        <v>16</v>
      </c>
      <c r="I6" s="3">
        <f t="shared" ref="I6" si="1">_xlfn.RANK.EQ(C6,C$6:C$37,0)</f>
        <v>15</v>
      </c>
      <c r="J6" s="3">
        <f t="shared" ref="J6" si="2">_xlfn.RANK.EQ(D6,D$6:D$37,0)</f>
        <v>16</v>
      </c>
      <c r="K6" s="3">
        <f t="shared" ref="K6" si="3">_xlfn.RANK.EQ(E6,E$6:E$37,0)</f>
        <v>16</v>
      </c>
      <c r="L6" s="3">
        <f t="shared" ref="L6" si="4">_xlfn.RANK.EQ(F6,F$6:F$37,0)</f>
        <v>15</v>
      </c>
      <c r="M6" s="3">
        <f t="shared" ref="M6" si="5">_xlfn.RANK.EQ(G6,G$6:G$37,0)</f>
        <v>15</v>
      </c>
    </row>
    <row r="7" spans="1:13" ht="14.1" customHeight="1" x14ac:dyDescent="0.25">
      <c r="A7" s="5" t="s">
        <v>1</v>
      </c>
      <c r="B7" s="12">
        <v>135.19999999999999</v>
      </c>
      <c r="C7" s="12">
        <v>135.19999999999999</v>
      </c>
      <c r="D7" s="12">
        <v>135.19999999999999</v>
      </c>
      <c r="E7" s="12">
        <v>170.9</v>
      </c>
      <c r="F7" s="12">
        <v>171.1</v>
      </c>
      <c r="G7" s="12">
        <v>171</v>
      </c>
      <c r="H7" s="3">
        <f t="shared" ref="H7:H37" si="6">_xlfn.RANK.EQ(B7,B$6:B$37,0)</f>
        <v>21</v>
      </c>
      <c r="I7" s="3">
        <f t="shared" ref="I7:I37" si="7">_xlfn.RANK.EQ(C7,C$6:C$37,0)</f>
        <v>21</v>
      </c>
      <c r="J7" s="3">
        <f t="shared" ref="J7:J37" si="8">_xlfn.RANK.EQ(D7,D$6:D$37,0)</f>
        <v>21</v>
      </c>
      <c r="K7" s="3">
        <f t="shared" ref="K7:K37" si="9">_xlfn.RANK.EQ(E7,E$6:E$37,0)</f>
        <v>21</v>
      </c>
      <c r="L7" s="3">
        <f t="shared" ref="L7:L37" si="10">_xlfn.RANK.EQ(F7,F$6:F$37,0)</f>
        <v>20</v>
      </c>
      <c r="M7" s="3">
        <f t="shared" ref="M7:M37" si="11">_xlfn.RANK.EQ(G7,G$6:G$37,0)</f>
        <v>20</v>
      </c>
    </row>
    <row r="8" spans="1:13" ht="14.1" customHeight="1" x14ac:dyDescent="0.25">
      <c r="A8" s="5" t="s">
        <v>2</v>
      </c>
      <c r="B8" s="12">
        <v>31</v>
      </c>
      <c r="C8" s="12">
        <v>30.7</v>
      </c>
      <c r="D8" s="12">
        <v>30.7</v>
      </c>
      <c r="E8" s="12">
        <v>38.700000000000003</v>
      </c>
      <c r="F8" s="12">
        <v>36.700000000000003</v>
      </c>
      <c r="G8" s="12">
        <v>52.6</v>
      </c>
      <c r="H8" s="3">
        <f t="shared" si="6"/>
        <v>24</v>
      </c>
      <c r="I8" s="3">
        <f t="shared" si="7"/>
        <v>24</v>
      </c>
      <c r="J8" s="3">
        <f t="shared" si="8"/>
        <v>24</v>
      </c>
      <c r="K8" s="3">
        <f t="shared" si="9"/>
        <v>24</v>
      </c>
      <c r="L8" s="3">
        <f t="shared" si="10"/>
        <v>23</v>
      </c>
      <c r="M8" s="3">
        <f t="shared" si="11"/>
        <v>23</v>
      </c>
    </row>
    <row r="9" spans="1:13" ht="14.1" customHeight="1" x14ac:dyDescent="0.25">
      <c r="A9" s="5" t="s">
        <v>3</v>
      </c>
      <c r="B9" s="12"/>
      <c r="C9" s="12"/>
      <c r="D9" s="12"/>
      <c r="E9" s="12"/>
      <c r="F9" s="12"/>
      <c r="G9" s="12"/>
      <c r="H9" s="3"/>
      <c r="I9" s="3"/>
      <c r="J9" s="3"/>
      <c r="K9" s="3"/>
      <c r="L9" s="3"/>
      <c r="M9" s="3"/>
    </row>
    <row r="10" spans="1:13" ht="14.1" customHeight="1" x14ac:dyDescent="0.25">
      <c r="A10" s="5" t="s">
        <v>31</v>
      </c>
      <c r="B10" s="12">
        <v>30148</v>
      </c>
      <c r="C10" s="12">
        <v>30148</v>
      </c>
      <c r="D10" s="12">
        <v>30148</v>
      </c>
      <c r="E10" s="12">
        <v>30148</v>
      </c>
      <c r="F10" s="12">
        <v>30148</v>
      </c>
      <c r="G10" s="12">
        <v>30148</v>
      </c>
      <c r="H10" s="3">
        <f t="shared" si="6"/>
        <v>1</v>
      </c>
      <c r="I10" s="3">
        <f t="shared" si="7"/>
        <v>1</v>
      </c>
      <c r="J10" s="3">
        <f t="shared" si="8"/>
        <v>1</v>
      </c>
      <c r="K10" s="3">
        <f t="shared" si="9"/>
        <v>1</v>
      </c>
      <c r="L10" s="3">
        <f t="shared" si="10"/>
        <v>1</v>
      </c>
      <c r="M10" s="3">
        <f t="shared" si="11"/>
        <v>1</v>
      </c>
    </row>
    <row r="11" spans="1:13" ht="14.1" customHeight="1" x14ac:dyDescent="0.25">
      <c r="A11" s="5" t="s">
        <v>9</v>
      </c>
      <c r="B11" s="12" t="s">
        <v>34</v>
      </c>
      <c r="C11" s="12" t="s">
        <v>34</v>
      </c>
      <c r="D11" s="12" t="s">
        <v>34</v>
      </c>
      <c r="E11" s="12" t="s">
        <v>34</v>
      </c>
      <c r="F11" s="12" t="s">
        <v>34</v>
      </c>
      <c r="G11" s="12" t="s">
        <v>34</v>
      </c>
      <c r="H11" s="3"/>
      <c r="I11" s="3"/>
      <c r="J11" s="3"/>
      <c r="K11" s="3"/>
      <c r="L11" s="3"/>
      <c r="M11" s="3"/>
    </row>
    <row r="12" spans="1:13" ht="14.1" customHeight="1" x14ac:dyDescent="0.25">
      <c r="A12" s="5" t="s">
        <v>32</v>
      </c>
      <c r="B12" s="12"/>
      <c r="C12" s="12"/>
      <c r="D12" s="12"/>
      <c r="E12" s="12"/>
      <c r="F12" s="12">
        <v>1.7070000000000001</v>
      </c>
      <c r="G12" s="12">
        <v>2.573</v>
      </c>
      <c r="H12" s="3"/>
      <c r="I12" s="3"/>
      <c r="J12" s="3"/>
      <c r="K12" s="3"/>
      <c r="L12" s="3">
        <f t="shared" si="10"/>
        <v>24</v>
      </c>
      <c r="M12" s="3">
        <f t="shared" si="11"/>
        <v>24</v>
      </c>
    </row>
    <row r="13" spans="1:13" ht="14.1" customHeight="1" x14ac:dyDescent="0.25">
      <c r="A13" s="5" t="s">
        <v>4</v>
      </c>
      <c r="B13" s="12">
        <v>5560.9</v>
      </c>
      <c r="C13" s="12">
        <v>5560.8</v>
      </c>
      <c r="D13" s="12">
        <v>5560.8</v>
      </c>
      <c r="E13" s="12">
        <v>5563.3</v>
      </c>
      <c r="F13" s="12"/>
      <c r="G13" s="12"/>
      <c r="H13" s="3">
        <f t="shared" si="6"/>
        <v>8</v>
      </c>
      <c r="I13" s="3">
        <f t="shared" si="7"/>
        <v>8</v>
      </c>
      <c r="J13" s="3">
        <f t="shared" si="8"/>
        <v>8</v>
      </c>
      <c r="K13" s="3">
        <f t="shared" si="9"/>
        <v>8</v>
      </c>
      <c r="L13" s="3"/>
      <c r="M13" s="3"/>
    </row>
    <row r="14" spans="1:13" ht="14.1" customHeight="1" x14ac:dyDescent="0.25">
      <c r="A14" s="5" t="s">
        <v>8</v>
      </c>
      <c r="B14" s="12"/>
      <c r="C14" s="12"/>
      <c r="D14" s="12"/>
      <c r="E14" s="12"/>
      <c r="F14" s="12"/>
      <c r="G14" s="12"/>
      <c r="H14" s="3"/>
      <c r="I14" s="3"/>
      <c r="J14" s="3"/>
      <c r="K14" s="3"/>
      <c r="L14" s="3"/>
      <c r="M14" s="3"/>
    </row>
    <row r="15" spans="1:13" ht="14.1" customHeight="1" x14ac:dyDescent="0.25">
      <c r="A15" s="5" t="s">
        <v>10</v>
      </c>
      <c r="B15" s="12">
        <v>3988.9</v>
      </c>
      <c r="C15" s="12">
        <v>3984.5</v>
      </c>
      <c r="D15" s="12">
        <v>3988.1</v>
      </c>
      <c r="E15" s="12">
        <v>3988.1</v>
      </c>
      <c r="F15" s="12">
        <v>3676.7</v>
      </c>
      <c r="G15" s="12">
        <v>3676.7</v>
      </c>
      <c r="H15" s="3">
        <f t="shared" si="6"/>
        <v>9</v>
      </c>
      <c r="I15" s="3">
        <f t="shared" si="7"/>
        <v>10</v>
      </c>
      <c r="J15" s="3">
        <f t="shared" si="8"/>
        <v>10</v>
      </c>
      <c r="K15" s="3">
        <f t="shared" si="9"/>
        <v>10</v>
      </c>
      <c r="L15" s="3">
        <f t="shared" si="10"/>
        <v>9</v>
      </c>
      <c r="M15" s="3">
        <f t="shared" si="11"/>
        <v>9</v>
      </c>
    </row>
    <row r="16" spans="1:13" ht="14.1" customHeight="1" x14ac:dyDescent="0.25">
      <c r="A16" s="5" t="s">
        <v>11</v>
      </c>
      <c r="B16" s="12">
        <v>1480.6</v>
      </c>
      <c r="C16" s="12">
        <v>1673</v>
      </c>
      <c r="D16" s="12">
        <v>1673.8</v>
      </c>
      <c r="E16" s="12">
        <v>1673.8</v>
      </c>
      <c r="F16" s="12">
        <v>1673.8</v>
      </c>
      <c r="G16" s="12">
        <v>1674.4</v>
      </c>
      <c r="H16" s="3">
        <f t="shared" si="6"/>
        <v>12</v>
      </c>
      <c r="I16" s="3">
        <f t="shared" si="7"/>
        <v>12</v>
      </c>
      <c r="J16" s="3">
        <f t="shared" si="8"/>
        <v>12</v>
      </c>
      <c r="K16" s="3">
        <f t="shared" si="9"/>
        <v>13</v>
      </c>
      <c r="L16" s="3">
        <f t="shared" si="10"/>
        <v>11</v>
      </c>
      <c r="M16" s="3">
        <f t="shared" si="11"/>
        <v>11</v>
      </c>
    </row>
    <row r="17" spans="1:13" ht="14.1" customHeight="1" x14ac:dyDescent="0.25">
      <c r="A17" s="5" t="s">
        <v>5</v>
      </c>
      <c r="B17" s="12">
        <v>2082.1999999999998</v>
      </c>
      <c r="C17" s="12">
        <v>2082.1999999999998</v>
      </c>
      <c r="D17" s="12">
        <v>2082.1999999999998</v>
      </c>
      <c r="E17" s="12">
        <v>2082.1999999999998</v>
      </c>
      <c r="F17" s="12">
        <v>2148.1</v>
      </c>
      <c r="G17" s="12">
        <v>2148.1</v>
      </c>
      <c r="H17" s="3">
        <f t="shared" si="6"/>
        <v>11</v>
      </c>
      <c r="I17" s="3">
        <f t="shared" si="7"/>
        <v>11</v>
      </c>
      <c r="J17" s="3">
        <f t="shared" si="8"/>
        <v>11</v>
      </c>
      <c r="K17" s="3">
        <f t="shared" si="9"/>
        <v>12</v>
      </c>
      <c r="L17" s="3">
        <f t="shared" si="10"/>
        <v>10</v>
      </c>
      <c r="M17" s="3">
        <f t="shared" si="11"/>
        <v>10</v>
      </c>
    </row>
    <row r="18" spans="1:13" ht="14.1" customHeight="1" x14ac:dyDescent="0.25">
      <c r="A18" s="5" t="s">
        <v>6</v>
      </c>
      <c r="B18" s="12">
        <v>1440.3</v>
      </c>
      <c r="C18" s="12">
        <v>1440.3</v>
      </c>
      <c r="D18" s="12">
        <v>1440.3</v>
      </c>
      <c r="E18" s="12">
        <v>1440.3</v>
      </c>
      <c r="F18" s="12">
        <v>1440.5</v>
      </c>
      <c r="G18" s="12">
        <v>1440.8</v>
      </c>
      <c r="H18" s="3">
        <f t="shared" si="6"/>
        <v>13</v>
      </c>
      <c r="I18" s="3">
        <f t="shared" si="7"/>
        <v>13</v>
      </c>
      <c r="J18" s="3">
        <f t="shared" si="8"/>
        <v>13</v>
      </c>
      <c r="K18" s="3">
        <f t="shared" si="9"/>
        <v>14</v>
      </c>
      <c r="L18" s="3">
        <f t="shared" si="10"/>
        <v>12</v>
      </c>
      <c r="M18" s="3">
        <f t="shared" si="11"/>
        <v>12</v>
      </c>
    </row>
    <row r="19" spans="1:13" ht="14.1" customHeight="1" x14ac:dyDescent="0.25">
      <c r="A19" s="5" t="s">
        <v>12</v>
      </c>
      <c r="B19" s="12">
        <v>10338.6</v>
      </c>
      <c r="C19" s="12">
        <v>10541</v>
      </c>
      <c r="D19" s="12">
        <v>11012</v>
      </c>
      <c r="E19" s="12">
        <v>10905.3</v>
      </c>
      <c r="F19" s="12">
        <v>10905.77</v>
      </c>
      <c r="G19" s="12">
        <v>10905.3</v>
      </c>
      <c r="H19" s="3">
        <f t="shared" si="6"/>
        <v>5</v>
      </c>
      <c r="I19" s="3">
        <f t="shared" si="7"/>
        <v>4</v>
      </c>
      <c r="J19" s="3">
        <f t="shared" si="8"/>
        <v>3</v>
      </c>
      <c r="K19" s="3">
        <f t="shared" si="9"/>
        <v>5</v>
      </c>
      <c r="L19" s="3">
        <f t="shared" si="10"/>
        <v>5</v>
      </c>
      <c r="M19" s="3">
        <f t="shared" si="11"/>
        <v>5</v>
      </c>
    </row>
    <row r="20" spans="1:13" ht="14.1" customHeight="1" x14ac:dyDescent="0.25">
      <c r="A20" s="5" t="s">
        <v>13</v>
      </c>
      <c r="B20" s="12" t="s">
        <v>34</v>
      </c>
      <c r="C20" s="12" t="s">
        <v>34</v>
      </c>
      <c r="D20" s="12" t="s">
        <v>34</v>
      </c>
      <c r="E20" s="12" t="s">
        <v>34</v>
      </c>
      <c r="F20" s="12" t="s">
        <v>34</v>
      </c>
      <c r="G20" s="12" t="s">
        <v>34</v>
      </c>
      <c r="H20" s="3"/>
      <c r="I20" s="3"/>
      <c r="J20" s="3"/>
      <c r="K20" s="3"/>
      <c r="L20" s="3"/>
      <c r="M20" s="3"/>
    </row>
    <row r="21" spans="1:13" ht="14.1" customHeight="1" x14ac:dyDescent="0.25">
      <c r="A21" s="5" t="s">
        <v>14</v>
      </c>
      <c r="B21" s="12">
        <v>11976.8</v>
      </c>
      <c r="C21" s="12">
        <v>11499.5</v>
      </c>
      <c r="D21" s="12">
        <v>11565.7</v>
      </c>
      <c r="E21" s="12">
        <v>11559.7</v>
      </c>
      <c r="F21" s="12">
        <v>11549.6</v>
      </c>
      <c r="G21" s="12">
        <v>11540.2</v>
      </c>
      <c r="H21" s="3">
        <f t="shared" si="6"/>
        <v>3</v>
      </c>
      <c r="I21" s="3">
        <f t="shared" si="7"/>
        <v>3</v>
      </c>
      <c r="J21" s="3">
        <f t="shared" si="8"/>
        <v>2</v>
      </c>
      <c r="K21" s="3">
        <f t="shared" si="9"/>
        <v>2</v>
      </c>
      <c r="L21" s="3">
        <f t="shared" si="10"/>
        <v>3</v>
      </c>
      <c r="M21" s="3">
        <f t="shared" si="11"/>
        <v>3</v>
      </c>
    </row>
    <row r="22" spans="1:13" ht="14.1" customHeight="1" x14ac:dyDescent="0.25">
      <c r="A22" s="5" t="s">
        <v>7</v>
      </c>
      <c r="B22" s="12">
        <v>63.2</v>
      </c>
      <c r="C22" s="12">
        <v>54.2</v>
      </c>
      <c r="D22" s="12">
        <v>54.2</v>
      </c>
      <c r="E22" s="12">
        <v>54.2</v>
      </c>
      <c r="F22" s="12">
        <v>54.2</v>
      </c>
      <c r="G22" s="12">
        <v>54.6</v>
      </c>
      <c r="H22" s="3">
        <f t="shared" si="6"/>
        <v>23</v>
      </c>
      <c r="I22" s="3">
        <f t="shared" si="7"/>
        <v>23</v>
      </c>
      <c r="J22" s="3">
        <f t="shared" si="8"/>
        <v>23</v>
      </c>
      <c r="K22" s="3">
        <f t="shared" si="9"/>
        <v>23</v>
      </c>
      <c r="L22" s="3">
        <f t="shared" si="10"/>
        <v>22</v>
      </c>
      <c r="M22" s="3">
        <f t="shared" si="11"/>
        <v>22</v>
      </c>
    </row>
    <row r="23" spans="1:13" ht="14.1" customHeight="1" x14ac:dyDescent="0.25">
      <c r="A23" s="5" t="s">
        <v>15</v>
      </c>
      <c r="B23" s="12">
        <v>3915.5</v>
      </c>
      <c r="C23" s="12">
        <v>5407.5</v>
      </c>
      <c r="D23" s="12">
        <v>5307.5</v>
      </c>
      <c r="E23" s="12">
        <v>5307.5</v>
      </c>
      <c r="F23" s="12">
        <v>5307.5</v>
      </c>
      <c r="G23" s="12">
        <v>5307.5</v>
      </c>
      <c r="H23" s="3">
        <f t="shared" si="6"/>
        <v>10</v>
      </c>
      <c r="I23" s="3">
        <f t="shared" si="7"/>
        <v>9</v>
      </c>
      <c r="J23" s="3">
        <f t="shared" si="8"/>
        <v>9</v>
      </c>
      <c r="K23" s="3">
        <f t="shared" si="9"/>
        <v>9</v>
      </c>
      <c r="L23" s="3">
        <f t="shared" si="10"/>
        <v>8</v>
      </c>
      <c r="M23" s="3">
        <f t="shared" si="11"/>
        <v>8</v>
      </c>
    </row>
    <row r="24" spans="1:13" ht="14.1" customHeight="1" x14ac:dyDescent="0.25">
      <c r="A24" s="5" t="s">
        <v>16</v>
      </c>
      <c r="B24" s="12">
        <v>1162.4000000000001</v>
      </c>
      <c r="C24" s="12">
        <v>360.1</v>
      </c>
      <c r="D24" s="12">
        <v>1103.5999999999999</v>
      </c>
      <c r="E24" s="12">
        <v>1365.6</v>
      </c>
      <c r="F24" s="12">
        <v>1331.4</v>
      </c>
      <c r="G24" s="12">
        <v>1323.1</v>
      </c>
      <c r="H24" s="3">
        <f t="shared" si="6"/>
        <v>14</v>
      </c>
      <c r="I24" s="3">
        <f t="shared" si="7"/>
        <v>17</v>
      </c>
      <c r="J24" s="3">
        <f t="shared" si="8"/>
        <v>14</v>
      </c>
      <c r="K24" s="3">
        <f t="shared" si="9"/>
        <v>15</v>
      </c>
      <c r="L24" s="3">
        <f t="shared" si="10"/>
        <v>13</v>
      </c>
      <c r="M24" s="3">
        <f t="shared" si="11"/>
        <v>13</v>
      </c>
    </row>
    <row r="25" spans="1:13" ht="14.1" customHeight="1" x14ac:dyDescent="0.25">
      <c r="A25" s="5" t="s">
        <v>17</v>
      </c>
      <c r="B25" s="12">
        <v>10966.4</v>
      </c>
      <c r="C25" s="12">
        <v>9543.2999999999993</v>
      </c>
      <c r="D25" s="12">
        <v>9543.2999999999993</v>
      </c>
      <c r="E25" s="12">
        <v>11010.5</v>
      </c>
      <c r="F25" s="12">
        <v>11010.5</v>
      </c>
      <c r="G25" s="12">
        <v>11010.5</v>
      </c>
      <c r="H25" s="3">
        <f t="shared" si="6"/>
        <v>4</v>
      </c>
      <c r="I25" s="3">
        <f t="shared" si="7"/>
        <v>5</v>
      </c>
      <c r="J25" s="3">
        <f t="shared" si="8"/>
        <v>4</v>
      </c>
      <c r="K25" s="3">
        <f t="shared" si="9"/>
        <v>4</v>
      </c>
      <c r="L25" s="3">
        <f t="shared" si="10"/>
        <v>4</v>
      </c>
      <c r="M25" s="3">
        <f t="shared" si="11"/>
        <v>4</v>
      </c>
    </row>
    <row r="26" spans="1:13" ht="14.1" customHeight="1" x14ac:dyDescent="0.25">
      <c r="A26" s="5" t="s">
        <v>18</v>
      </c>
      <c r="B26" s="12">
        <v>352.1</v>
      </c>
      <c r="C26" s="12">
        <v>352.1</v>
      </c>
      <c r="D26" s="12">
        <v>347.3</v>
      </c>
      <c r="E26" s="12">
        <v>3473</v>
      </c>
      <c r="F26" s="12">
        <v>347.3</v>
      </c>
      <c r="G26" s="12">
        <v>378.4</v>
      </c>
      <c r="H26" s="3">
        <f t="shared" si="6"/>
        <v>18</v>
      </c>
      <c r="I26" s="3">
        <f t="shared" si="7"/>
        <v>18</v>
      </c>
      <c r="J26" s="3">
        <f t="shared" si="8"/>
        <v>18</v>
      </c>
      <c r="K26" s="3">
        <f t="shared" si="9"/>
        <v>11</v>
      </c>
      <c r="L26" s="3">
        <f t="shared" si="10"/>
        <v>17</v>
      </c>
      <c r="M26" s="3">
        <f t="shared" si="11"/>
        <v>16</v>
      </c>
    </row>
    <row r="27" spans="1:13" ht="14.1" customHeight="1" x14ac:dyDescent="0.25">
      <c r="A27" s="5" t="s">
        <v>19</v>
      </c>
      <c r="B27" s="12">
        <v>239.4</v>
      </c>
      <c r="C27" s="12">
        <v>239.4</v>
      </c>
      <c r="D27" s="12">
        <v>239.4</v>
      </c>
      <c r="E27" s="12">
        <v>241.5</v>
      </c>
      <c r="F27" s="12">
        <v>239.4</v>
      </c>
      <c r="G27" s="12">
        <v>239.4</v>
      </c>
      <c r="H27" s="3">
        <f t="shared" si="6"/>
        <v>19</v>
      </c>
      <c r="I27" s="3">
        <f t="shared" si="7"/>
        <v>19</v>
      </c>
      <c r="J27" s="3">
        <f t="shared" si="8"/>
        <v>19</v>
      </c>
      <c r="K27" s="3">
        <f t="shared" si="9"/>
        <v>18</v>
      </c>
      <c r="L27" s="3">
        <f t="shared" si="10"/>
        <v>18</v>
      </c>
      <c r="M27" s="3">
        <f t="shared" si="11"/>
        <v>18</v>
      </c>
    </row>
    <row r="28" spans="1:13" ht="14.1" customHeight="1" x14ac:dyDescent="0.25">
      <c r="A28" s="5" t="s">
        <v>20</v>
      </c>
      <c r="B28" s="12"/>
      <c r="C28" s="12"/>
      <c r="D28" s="12"/>
      <c r="E28" s="12"/>
      <c r="F28" s="12"/>
      <c r="G28" s="12"/>
      <c r="H28" s="3"/>
      <c r="I28" s="3"/>
      <c r="J28" s="3"/>
      <c r="K28" s="3"/>
      <c r="L28" s="3"/>
      <c r="M28" s="3"/>
    </row>
    <row r="29" spans="1:13" ht="14.1" customHeight="1" x14ac:dyDescent="0.25">
      <c r="A29" s="5" t="s">
        <v>21</v>
      </c>
      <c r="B29" s="12">
        <v>183</v>
      </c>
      <c r="C29" s="12">
        <v>183</v>
      </c>
      <c r="D29" s="12">
        <v>183</v>
      </c>
      <c r="E29" s="12">
        <v>183</v>
      </c>
      <c r="F29" s="12">
        <v>212.8</v>
      </c>
      <c r="G29" s="12">
        <v>212.8</v>
      </c>
      <c r="H29" s="3">
        <f t="shared" si="6"/>
        <v>20</v>
      </c>
      <c r="I29" s="3">
        <f t="shared" si="7"/>
        <v>20</v>
      </c>
      <c r="J29" s="3">
        <f t="shared" si="8"/>
        <v>20</v>
      </c>
      <c r="K29" s="3">
        <f t="shared" si="9"/>
        <v>20</v>
      </c>
      <c r="L29" s="3">
        <f t="shared" si="10"/>
        <v>19</v>
      </c>
      <c r="M29" s="3">
        <f t="shared" si="11"/>
        <v>19</v>
      </c>
    </row>
    <row r="30" spans="1:13" ht="14.1" customHeight="1" x14ac:dyDescent="0.25">
      <c r="A30" s="6" t="s">
        <v>22</v>
      </c>
      <c r="B30" s="13">
        <v>13432.6</v>
      </c>
      <c r="C30" s="13">
        <v>13898.4</v>
      </c>
      <c r="D30" s="13">
        <v>8875.4</v>
      </c>
      <c r="E30" s="13">
        <v>11098.7</v>
      </c>
      <c r="F30" s="13">
        <v>13824.2</v>
      </c>
      <c r="G30" s="13">
        <v>14669.1</v>
      </c>
      <c r="H30" s="9">
        <f t="shared" si="6"/>
        <v>2</v>
      </c>
      <c r="I30" s="9">
        <f t="shared" si="7"/>
        <v>2</v>
      </c>
      <c r="J30" s="9">
        <f t="shared" si="8"/>
        <v>6</v>
      </c>
      <c r="K30" s="9">
        <f t="shared" si="9"/>
        <v>3</v>
      </c>
      <c r="L30" s="9">
        <f t="shared" si="10"/>
        <v>2</v>
      </c>
      <c r="M30" s="9">
        <f t="shared" si="11"/>
        <v>2</v>
      </c>
    </row>
    <row r="31" spans="1:13" ht="14.1" customHeight="1" x14ac:dyDescent="0.25">
      <c r="A31" s="5" t="s">
        <v>23</v>
      </c>
      <c r="B31" s="12">
        <v>7043.9</v>
      </c>
      <c r="C31" s="12">
        <v>7043.9</v>
      </c>
      <c r="D31" s="12">
        <v>7043.9</v>
      </c>
      <c r="E31" s="12">
        <v>7775.4</v>
      </c>
      <c r="F31" s="12">
        <v>8093.7</v>
      </c>
      <c r="G31" s="12">
        <v>8093.7</v>
      </c>
      <c r="H31" s="3">
        <f t="shared" si="6"/>
        <v>7</v>
      </c>
      <c r="I31" s="3">
        <f t="shared" si="7"/>
        <v>7</v>
      </c>
      <c r="J31" s="3">
        <f t="shared" si="8"/>
        <v>7</v>
      </c>
      <c r="K31" s="3">
        <f t="shared" si="9"/>
        <v>6</v>
      </c>
      <c r="L31" s="3">
        <f t="shared" si="10"/>
        <v>6</v>
      </c>
      <c r="M31" s="3">
        <f t="shared" si="11"/>
        <v>7</v>
      </c>
    </row>
    <row r="32" spans="1:13" ht="14.1" customHeight="1" x14ac:dyDescent="0.25">
      <c r="A32" s="5" t="s">
        <v>33</v>
      </c>
      <c r="B32" s="12"/>
      <c r="C32" s="12"/>
      <c r="D32" s="12"/>
      <c r="E32" s="12"/>
      <c r="F32" s="12"/>
      <c r="G32" s="12"/>
      <c r="H32" s="3"/>
      <c r="I32" s="3"/>
      <c r="J32" s="3"/>
      <c r="K32" s="3"/>
      <c r="L32" s="3"/>
      <c r="M32" s="3"/>
    </row>
    <row r="33" spans="1:13" ht="14.1" customHeight="1" x14ac:dyDescent="0.25">
      <c r="A33" s="7" t="s">
        <v>24</v>
      </c>
      <c r="B33" s="12">
        <v>8889.1</v>
      </c>
      <c r="C33" s="12">
        <v>8889.1</v>
      </c>
      <c r="D33" s="12">
        <v>8888.7999999999993</v>
      </c>
      <c r="E33" s="12">
        <v>6902.2</v>
      </c>
      <c r="F33" s="12">
        <v>8064.4</v>
      </c>
      <c r="G33" s="12">
        <v>8100.2</v>
      </c>
      <c r="H33" s="3">
        <f t="shared" si="6"/>
        <v>6</v>
      </c>
      <c r="I33" s="3">
        <f t="shared" si="7"/>
        <v>6</v>
      </c>
      <c r="J33" s="3">
        <f t="shared" si="8"/>
        <v>5</v>
      </c>
      <c r="K33" s="3">
        <f t="shared" si="9"/>
        <v>7</v>
      </c>
      <c r="L33" s="3">
        <f t="shared" si="10"/>
        <v>7</v>
      </c>
      <c r="M33" s="3">
        <f t="shared" si="11"/>
        <v>6</v>
      </c>
    </row>
    <row r="34" spans="1:13" ht="14.1" customHeight="1" x14ac:dyDescent="0.25">
      <c r="A34" s="5" t="s">
        <v>25</v>
      </c>
      <c r="B34" s="12">
        <v>70.900000000000006</v>
      </c>
      <c r="C34" s="12">
        <v>70.900000000000006</v>
      </c>
      <c r="D34" s="12">
        <v>70.900000000000006</v>
      </c>
      <c r="E34" s="12">
        <v>70.900000000000006</v>
      </c>
      <c r="F34" s="12">
        <v>70.900000000000006</v>
      </c>
      <c r="G34" s="12">
        <v>71.3</v>
      </c>
      <c r="H34" s="3">
        <f t="shared" si="6"/>
        <v>22</v>
      </c>
      <c r="I34" s="3">
        <f t="shared" si="7"/>
        <v>22</v>
      </c>
      <c r="J34" s="3">
        <f t="shared" si="8"/>
        <v>22</v>
      </c>
      <c r="K34" s="3">
        <f t="shared" si="9"/>
        <v>22</v>
      </c>
      <c r="L34" s="3">
        <f t="shared" si="10"/>
        <v>21</v>
      </c>
      <c r="M34" s="3">
        <f t="shared" si="11"/>
        <v>21</v>
      </c>
    </row>
    <row r="35" spans="1:13" ht="14.1" customHeight="1" x14ac:dyDescent="0.25">
      <c r="A35" s="5" t="s">
        <v>26</v>
      </c>
      <c r="B35" s="12">
        <v>365.6</v>
      </c>
      <c r="C35" s="12">
        <v>365.6</v>
      </c>
      <c r="D35" s="12">
        <v>365.6</v>
      </c>
      <c r="E35" s="12">
        <v>365.6</v>
      </c>
      <c r="F35" s="12">
        <v>365.6</v>
      </c>
      <c r="G35" s="12">
        <v>340</v>
      </c>
      <c r="H35" s="3">
        <f t="shared" si="6"/>
        <v>17</v>
      </c>
      <c r="I35" s="3">
        <f t="shared" si="7"/>
        <v>16</v>
      </c>
      <c r="J35" s="3">
        <f t="shared" si="8"/>
        <v>17</v>
      </c>
      <c r="K35" s="3">
        <f t="shared" si="9"/>
        <v>17</v>
      </c>
      <c r="L35" s="3">
        <f t="shared" si="10"/>
        <v>16</v>
      </c>
      <c r="M35" s="3">
        <f t="shared" si="11"/>
        <v>17</v>
      </c>
    </row>
    <row r="36" spans="1:13" ht="14.1" customHeight="1" x14ac:dyDescent="0.25">
      <c r="A36" s="5" t="s">
        <v>27</v>
      </c>
      <c r="B36" s="12"/>
      <c r="C36" s="12"/>
      <c r="D36" s="12"/>
      <c r="E36" s="12"/>
      <c r="F36" s="12"/>
      <c r="G36" s="12"/>
      <c r="H36" s="3"/>
      <c r="I36" s="3"/>
      <c r="J36" s="3"/>
      <c r="K36" s="3"/>
      <c r="L36" s="3"/>
      <c r="M36" s="3"/>
    </row>
    <row r="37" spans="1:13" ht="14.1" customHeight="1" x14ac:dyDescent="0.25">
      <c r="A37" s="5" t="s">
        <v>28</v>
      </c>
      <c r="B37" s="12">
        <v>662.4</v>
      </c>
      <c r="C37" s="12">
        <v>662.4</v>
      </c>
      <c r="D37" s="12">
        <v>662.4</v>
      </c>
      <c r="E37" s="12">
        <v>214.9</v>
      </c>
      <c r="F37" s="12">
        <v>616.5</v>
      </c>
      <c r="G37" s="12">
        <v>616.1</v>
      </c>
      <c r="H37" s="3">
        <f t="shared" si="6"/>
        <v>15</v>
      </c>
      <c r="I37" s="3">
        <f t="shared" si="7"/>
        <v>14</v>
      </c>
      <c r="J37" s="3">
        <f t="shared" si="8"/>
        <v>15</v>
      </c>
      <c r="K37" s="3">
        <f t="shared" si="9"/>
        <v>19</v>
      </c>
      <c r="L37" s="3">
        <f t="shared" si="10"/>
        <v>14</v>
      </c>
      <c r="M37" s="3">
        <f t="shared" si="11"/>
        <v>14</v>
      </c>
    </row>
    <row r="38" spans="1:13" ht="13.5" customHeight="1" x14ac:dyDescent="0.25">
      <c r="A38" s="5"/>
      <c r="B38" s="2"/>
      <c r="C38" s="2"/>
      <c r="D38" s="2"/>
      <c r="E38" s="2"/>
      <c r="F38" s="2"/>
      <c r="G38" s="2"/>
    </row>
    <row r="39" spans="1:13" s="8" customFormat="1" ht="111" customHeight="1" x14ac:dyDescent="0.2">
      <c r="A39" s="15" t="s">
        <v>36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</sheetData>
  <mergeCells count="6">
    <mergeCell ref="A1:M1"/>
    <mergeCell ref="A39:M39"/>
    <mergeCell ref="A4:A5"/>
    <mergeCell ref="B4:G4"/>
    <mergeCell ref="H4:M4"/>
    <mergeCell ref="A2:M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Ulises Ramírez</dc:creator>
  <cp:lastModifiedBy>pc</cp:lastModifiedBy>
  <dcterms:created xsi:type="dcterms:W3CDTF">2018-08-20T17:02:42Z</dcterms:created>
  <dcterms:modified xsi:type="dcterms:W3CDTF">2018-12-07T18:09:27Z</dcterms:modified>
</cp:coreProperties>
</file>